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7425" activeTab="7"/>
  </bookViews>
  <sheets>
    <sheet name="október" sheetId="1" r:id="rId1"/>
    <sheet name="nóvember" sheetId="5" r:id="rId2"/>
    <sheet name="Desember" sheetId="8" r:id="rId3"/>
    <sheet name="Janúar" sheetId="9" r:id="rId4"/>
    <sheet name="Febrúar" sheetId="10" r:id="rId5"/>
    <sheet name="Mars" sheetId="11" r:id="rId6"/>
    <sheet name="Liðakeppni" sheetId="3" r:id="rId7"/>
    <sheet name="Stigakeppni" sheetId="7" r:id="rId8"/>
  </sheets>
  <calcPr calcId="145621"/>
</workbook>
</file>

<file path=xl/calcChain.xml><?xml version="1.0" encoding="utf-8"?>
<calcChain xmlns="http://schemas.openxmlformats.org/spreadsheetml/2006/main">
  <c r="J153" i="7" l="1"/>
  <c r="J59" i="7"/>
  <c r="F12" i="11"/>
  <c r="F18" i="11"/>
  <c r="F6" i="11"/>
  <c r="H2" i="3"/>
  <c r="H3" i="3"/>
  <c r="H4" i="3"/>
  <c r="H5" i="3"/>
  <c r="H6" i="3"/>
  <c r="H7" i="3"/>
  <c r="H8" i="3"/>
  <c r="H9" i="3"/>
  <c r="J2" i="7"/>
  <c r="J3" i="7"/>
  <c r="J4" i="7"/>
  <c r="J9" i="7"/>
  <c r="J5" i="7"/>
  <c r="J6" i="7"/>
  <c r="J7" i="7"/>
  <c r="J10" i="7"/>
  <c r="J13" i="7"/>
  <c r="J11" i="7"/>
  <c r="J14" i="7"/>
  <c r="J15" i="7"/>
  <c r="J8" i="7"/>
  <c r="J16" i="7"/>
  <c r="J12" i="7"/>
  <c r="J17" i="7"/>
  <c r="J19" i="7"/>
  <c r="J20" i="7"/>
  <c r="J21" i="7"/>
  <c r="J18" i="7"/>
  <c r="J22" i="7"/>
  <c r="J23" i="7"/>
  <c r="J24" i="7"/>
  <c r="J25" i="7"/>
  <c r="J26" i="7"/>
  <c r="J27" i="7"/>
  <c r="J28" i="7"/>
  <c r="J29" i="7"/>
  <c r="J32" i="7"/>
  <c r="J33" i="7"/>
  <c r="J30" i="7"/>
  <c r="J34" i="7"/>
  <c r="J31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62" i="7"/>
  <c r="J63" i="7"/>
  <c r="J64" i="7"/>
  <c r="J65" i="7"/>
  <c r="J66" i="7"/>
  <c r="J68" i="7"/>
  <c r="J69" i="7"/>
  <c r="J71" i="7"/>
  <c r="J72" i="7"/>
  <c r="J70" i="7"/>
  <c r="J73" i="7"/>
  <c r="J67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F14" i="10" l="1"/>
  <c r="F35" i="10" l="1"/>
  <c r="F28" i="10"/>
  <c r="F21" i="10"/>
  <c r="F7" i="10"/>
  <c r="F30" i="9"/>
  <c r="J11" i="8"/>
  <c r="F6" i="9"/>
  <c r="F12" i="9"/>
  <c r="F24" i="9"/>
  <c r="F36" i="9"/>
  <c r="F18" i="9"/>
  <c r="F18" i="8" l="1"/>
  <c r="F6" i="8"/>
  <c r="F12" i="8"/>
  <c r="E20" i="5" l="1"/>
  <c r="E41" i="5" l="1"/>
  <c r="E34" i="5"/>
  <c r="E27" i="5"/>
  <c r="E13" i="5"/>
  <c r="E6" i="5"/>
  <c r="F31" i="1" l="1"/>
  <c r="F25" i="1"/>
  <c r="F19" i="1"/>
  <c r="F13" i="1" l="1"/>
  <c r="F7" i="1"/>
</calcChain>
</file>

<file path=xl/sharedStrings.xml><?xml version="1.0" encoding="utf-8"?>
<sst xmlns="http://schemas.openxmlformats.org/spreadsheetml/2006/main" count="1185" uniqueCount="273">
  <si>
    <t>Tími</t>
  </si>
  <si>
    <t>Nafn</t>
  </si>
  <si>
    <t>Kennitala</t>
  </si>
  <si>
    <t>Lið</t>
  </si>
  <si>
    <t>Guðrún Nýbjörg Svanbergsdóttir</t>
  </si>
  <si>
    <t>Sonja Sif Jóhannsdóttir</t>
  </si>
  <si>
    <t>Bjarg</t>
  </si>
  <si>
    <t>Gunnar Atli Fríðuson</t>
  </si>
  <si>
    <t>Aðalsteinn Örn Snæþórsson</t>
  </si>
  <si>
    <t>Víkingasveitin</t>
  </si>
  <si>
    <t>Snæþór Aðalsteinsson</t>
  </si>
  <si>
    <t>Sara Dögg Pétursdóttir</t>
  </si>
  <si>
    <t>Guðrún Arngrímsdóttir</t>
  </si>
  <si>
    <t>Bjarni Guðleifsson</t>
  </si>
  <si>
    <t>Stefán Þór Jósefsson</t>
  </si>
  <si>
    <t>UFA</t>
  </si>
  <si>
    <t>Bjartmar Örnuson</t>
  </si>
  <si>
    <t>Sigríður Björg Einarsdóttir</t>
  </si>
  <si>
    <t>Arnar Bragason</t>
  </si>
  <si>
    <t>Rannveig Oddsdóttir</t>
  </si>
  <si>
    <t>Starri Heiðmarsson</t>
  </si>
  <si>
    <t>Ingibjörg Jónsdóttir</t>
  </si>
  <si>
    <t>Vilborg Þórarinsdóttir</t>
  </si>
  <si>
    <t>Axel Ernir Viðarsson</t>
  </si>
  <si>
    <t>Snorri Magnússon</t>
  </si>
  <si>
    <t>Kristján Sturluson</t>
  </si>
  <si>
    <t>Kristján Hrafn Guðmundsson</t>
  </si>
  <si>
    <t>Elín Hjaltadóttir</t>
  </si>
  <si>
    <t>Örvar Sigurgeirsson</t>
  </si>
  <si>
    <t>Kári Þorleifsson</t>
  </si>
  <si>
    <t>Brynhildur Bjarnadóttir</t>
  </si>
  <si>
    <t>Trausti Hannesson</t>
  </si>
  <si>
    <t>Jón Jónsson</t>
  </si>
  <si>
    <t>Þórarinn Torfason</t>
  </si>
  <si>
    <t>Jóhanna María Oddsdóttir</t>
  </si>
  <si>
    <t>Okt</t>
  </si>
  <si>
    <t>Karlar 39 ára og yngri</t>
  </si>
  <si>
    <t>Karlar 40 ára og eldri</t>
  </si>
  <si>
    <t>Stigakeppni karla</t>
  </si>
  <si>
    <t>Stigakeppni kvenna</t>
  </si>
  <si>
    <t>Konur 39 ára og yngri</t>
  </si>
  <si>
    <t>Konur 40 ára og eldri</t>
  </si>
  <si>
    <t>Liðakeppni</t>
  </si>
  <si>
    <t>Eyrarskokk 1</t>
  </si>
  <si>
    <t>Eyrarskokk 2</t>
  </si>
  <si>
    <t>Eyrarskokk 3</t>
  </si>
  <si>
    <t>okt</t>
  </si>
  <si>
    <t>0707834449</t>
  </si>
  <si>
    <t>0909765249</t>
  </si>
  <si>
    <t>0807932599</t>
  </si>
  <si>
    <t>0609695319</t>
  </si>
  <si>
    <t>0504715869</t>
  </si>
  <si>
    <t>0901815489</t>
  </si>
  <si>
    <t>0902805389</t>
  </si>
  <si>
    <t>0201665259</t>
  </si>
  <si>
    <t>0607755679</t>
  </si>
  <si>
    <t>0812694859</t>
  </si>
  <si>
    <t>0211825329</t>
  </si>
  <si>
    <t>0702745079</t>
  </si>
  <si>
    <t>0805763079</t>
  </si>
  <si>
    <t>Bóas Jónsson</t>
  </si>
  <si>
    <t>2806632129</t>
  </si>
  <si>
    <t>Hlaupahópur FH</t>
  </si>
  <si>
    <t>Sigríður Einarsdóttir</t>
  </si>
  <si>
    <t>2304744009</t>
  </si>
  <si>
    <t>Hanna Þórey Guðmundsdóttir</t>
  </si>
  <si>
    <t>2301765159</t>
  </si>
  <si>
    <t>Gísli Einar</t>
  </si>
  <si>
    <t>Aðalsteinn Snæþórsson</t>
  </si>
  <si>
    <t>Rögnvaldur Björnsson</t>
  </si>
  <si>
    <t>2908815959</t>
  </si>
  <si>
    <t>Trausti Valdimarsson</t>
  </si>
  <si>
    <t>0111572119</t>
  </si>
  <si>
    <t>2106424639</t>
  </si>
  <si>
    <t>Halldór Arinbjarnarson</t>
  </si>
  <si>
    <t>1802653849</t>
  </si>
  <si>
    <t>1204655979</t>
  </si>
  <si>
    <t>3108735359</t>
  </si>
  <si>
    <t>0410825939</t>
  </si>
  <si>
    <t>Þorbergur Ingi</t>
  </si>
  <si>
    <t>Bryndís María Davíðsdóttir</t>
  </si>
  <si>
    <t>1301744939</t>
  </si>
  <si>
    <t>0910744279</t>
  </si>
  <si>
    <t>1803574759</t>
  </si>
  <si>
    <t>Flandri</t>
  </si>
  <si>
    <t>Rachael Lorna Johnstone</t>
  </si>
  <si>
    <t>2212772529</t>
  </si>
  <si>
    <t>Rás</t>
  </si>
  <si>
    <t>0102733079</t>
  </si>
  <si>
    <t>Rakel Ósk Björnsdóttir</t>
  </si>
  <si>
    <t>1804892669</t>
  </si>
  <si>
    <t>Þóra Þorleifssdóttir</t>
  </si>
  <si>
    <t>0705773219</t>
  </si>
  <si>
    <t>2305683169</t>
  </si>
  <si>
    <t>1107953439</t>
  </si>
  <si>
    <t>Guðrún Nýbjörg</t>
  </si>
  <si>
    <t>Gísli Einar Árnason</t>
  </si>
  <si>
    <t>Einar Ingimundarson</t>
  </si>
  <si>
    <t>Stefán Gíslason</t>
  </si>
  <si>
    <t>Ingólfur Guðmundsson</t>
  </si>
  <si>
    <t>Jóhann Ásmundsson</t>
  </si>
  <si>
    <t>Kolbeinn Höður Gunnarsson</t>
  </si>
  <si>
    <t>Þorbergur Ingi Jónsson</t>
  </si>
  <si>
    <t>Sigurbjörn Árni Arngrímsson</t>
  </si>
  <si>
    <t>Sigurður Freyr Sigurðarson</t>
  </si>
  <si>
    <t>nóv</t>
  </si>
  <si>
    <t xml:space="preserve">Bryndís María </t>
  </si>
  <si>
    <t>Samtals</t>
  </si>
  <si>
    <t>Nóv</t>
  </si>
  <si>
    <t>Guðrún Nýbjörg Svanbjörnsdóttir</t>
  </si>
  <si>
    <t>*37:25</t>
  </si>
  <si>
    <t>41082-5939</t>
  </si>
  <si>
    <t xml:space="preserve">Daniel Chuchala </t>
  </si>
  <si>
    <t>Ívar Sigurbjörnsson</t>
  </si>
  <si>
    <t>290496-2339</t>
  </si>
  <si>
    <t>230474-4009</t>
  </si>
  <si>
    <t>120375-3699</t>
  </si>
  <si>
    <t>Finnur Dagsson</t>
  </si>
  <si>
    <t>200567-5019</t>
  </si>
  <si>
    <t>Haukur Gunnarsson</t>
  </si>
  <si>
    <t>031181-3569</t>
  </si>
  <si>
    <t>180265-3849</t>
  </si>
  <si>
    <t>Ingvi Ingvason</t>
  </si>
  <si>
    <t>091062-3489</t>
  </si>
  <si>
    <t>Jóhann Einarsson</t>
  </si>
  <si>
    <t>140397-</t>
  </si>
  <si>
    <t>060969-5319</t>
  </si>
  <si>
    <t>Jóhann Þorsteinsson</t>
  </si>
  <si>
    <t>170772-4079</t>
  </si>
  <si>
    <t>090181-5489</t>
  </si>
  <si>
    <t>140266-4269</t>
  </si>
  <si>
    <t>Sigurður Kiernan</t>
  </si>
  <si>
    <t>190969-4799</t>
  </si>
  <si>
    <t>Unnar Jónsson</t>
  </si>
  <si>
    <t>130467-5049</t>
  </si>
  <si>
    <t>Gísli Héðinsson</t>
  </si>
  <si>
    <t>191269-5949</t>
  </si>
  <si>
    <t>060775-5679</t>
  </si>
  <si>
    <t>170671-3929</t>
  </si>
  <si>
    <t>180872-3699</t>
  </si>
  <si>
    <t>Arnar Árnason</t>
  </si>
  <si>
    <t>080874-3249</t>
  </si>
  <si>
    <t>091074-4279</t>
  </si>
  <si>
    <t>090280-5389</t>
  </si>
  <si>
    <t>Unnsteinn Jónsson</t>
  </si>
  <si>
    <t>151263-4029</t>
  </si>
  <si>
    <t>Rakel Heiðmarsdóttir</t>
  </si>
  <si>
    <t>140872-3429</t>
  </si>
  <si>
    <t>130174-4939</t>
  </si>
  <si>
    <t>141184-3429</t>
  </si>
  <si>
    <t>050471-5869</t>
  </si>
  <si>
    <t>Sigþór Heimisson</t>
  </si>
  <si>
    <t>060860-5999</t>
  </si>
  <si>
    <t>Sigurður E. Sigurðsson</t>
  </si>
  <si>
    <t>100960-3709</t>
  </si>
  <si>
    <t>Birgitta Guðjónsdóttir</t>
  </si>
  <si>
    <t>031064-4659</t>
  </si>
  <si>
    <t>Rafn Elíasson</t>
  </si>
  <si>
    <t>290753-3849</t>
  </si>
  <si>
    <t>Guðmundur Bj. Guðmundsson</t>
  </si>
  <si>
    <t>190962-2379</t>
  </si>
  <si>
    <t>Sigurður Sigurðarson</t>
  </si>
  <si>
    <t>Hildigunnur Svavarsdóttir</t>
  </si>
  <si>
    <t>211167-6279</t>
  </si>
  <si>
    <t>Lára Einarsdóttir</t>
  </si>
  <si>
    <t>070695-3249</t>
  </si>
  <si>
    <t>Hanna Þórey Guðmundóttir</t>
  </si>
  <si>
    <t>230176-5159</t>
  </si>
  <si>
    <t>Ásta Pétursdóttir</t>
  </si>
  <si>
    <t>061074-5899</t>
  </si>
  <si>
    <t>Sigþór  Sigmarsson</t>
  </si>
  <si>
    <t>150771-5879</t>
  </si>
  <si>
    <t>070274-5079</t>
  </si>
  <si>
    <t>Guðríður Ólafsdóttir</t>
  </si>
  <si>
    <t>230770-6039</t>
  </si>
  <si>
    <t>Arnfríður Kjartansdóttir</t>
  </si>
  <si>
    <t>171060-5409</t>
  </si>
  <si>
    <t>Þóra Þorleifsdóttir</t>
  </si>
  <si>
    <t>070577-3219</t>
  </si>
  <si>
    <t>Rakel Káradóttir</t>
  </si>
  <si>
    <t>060579-5559</t>
  </si>
  <si>
    <t>Snæfríður Einarsdóttir</t>
  </si>
  <si>
    <t>271177-3569</t>
  </si>
  <si>
    <t>Sonja Magnúsdóttir</t>
  </si>
  <si>
    <t>091273-3229</t>
  </si>
  <si>
    <t>120465-5979</t>
  </si>
  <si>
    <t>Des</t>
  </si>
  <si>
    <t>Ingvi Ingvarson</t>
  </si>
  <si>
    <t>Fjóla Dröfn Guðmundsdóttir</t>
  </si>
  <si>
    <t>des</t>
  </si>
  <si>
    <t>tími</t>
  </si>
  <si>
    <t>kennitala</t>
  </si>
  <si>
    <t>Sveit</t>
  </si>
  <si>
    <t>Stefán Sigtryggson</t>
  </si>
  <si>
    <t>230270-5979</t>
  </si>
  <si>
    <t>Sævar Helgason</t>
  </si>
  <si>
    <t>020773-5109</t>
  </si>
  <si>
    <t>Eyrarskokk 4</t>
  </si>
  <si>
    <t>Jón Friðrik Einarsson</t>
  </si>
  <si>
    <t>011261-3969</t>
  </si>
  <si>
    <t>Skokki</t>
  </si>
  <si>
    <t>270196-3149</t>
  </si>
  <si>
    <t>Ingólfur Freyr Guðmundsson</t>
  </si>
  <si>
    <t>010273-3079</t>
  </si>
  <si>
    <t>150368-3599</t>
  </si>
  <si>
    <t>Hólmgeir Rúnar Hreinsson</t>
  </si>
  <si>
    <t>200979-4009</t>
  </si>
  <si>
    <t>150879-3029</t>
  </si>
  <si>
    <t>180872-3619</t>
  </si>
  <si>
    <t>Ágúst Sigurður Óskarsson</t>
  </si>
  <si>
    <t>260566-3509</t>
  </si>
  <si>
    <t>Guðmundur Árni Ólafsson</t>
  </si>
  <si>
    <t>021063-5929</t>
  </si>
  <si>
    <t>Pétur Einarsson</t>
  </si>
  <si>
    <t>170664-5319</t>
  </si>
  <si>
    <t>Hlaupasamtök lýðveldisins</t>
  </si>
  <si>
    <t>220567-4199</t>
  </si>
  <si>
    <t>180176-5439</t>
  </si>
  <si>
    <t>230976-4309</t>
  </si>
  <si>
    <t>080169-4859</t>
  </si>
  <si>
    <t>rás</t>
  </si>
  <si>
    <t>151273-5219</t>
  </si>
  <si>
    <t xml:space="preserve">Eyrarskokk 1 </t>
  </si>
  <si>
    <t>jan</t>
  </si>
  <si>
    <t>Stefán Viðar Sigtryggsson</t>
  </si>
  <si>
    <t>221277-2529</t>
  </si>
  <si>
    <t>Jan</t>
  </si>
  <si>
    <t>Hómgeir Rúnar Hreinsson</t>
  </si>
  <si>
    <t>Sigurður Freyr</t>
  </si>
  <si>
    <t>Sóley Björgvinsdóttir</t>
  </si>
  <si>
    <t>Kristján Hrafn Guðmunsson</t>
  </si>
  <si>
    <t>Rögvaldur Björnsson</t>
  </si>
  <si>
    <t>Ögmundur Hrafn Magnússon</t>
  </si>
  <si>
    <t>Þorleifur Níelsson</t>
  </si>
  <si>
    <t>María Ólafsdóttir</t>
  </si>
  <si>
    <t>Víkingasveit</t>
  </si>
  <si>
    <t>041082-5939</t>
  </si>
  <si>
    <t>220270-5979</t>
  </si>
  <si>
    <t>100882-3029</t>
  </si>
  <si>
    <t>050571-5869</t>
  </si>
  <si>
    <t>290881-5959</t>
  </si>
  <si>
    <t>281178-4239</t>
  </si>
  <si>
    <t>160766-5229</t>
  </si>
  <si>
    <t>290759-4639</t>
  </si>
  <si>
    <t>131260-5989</t>
  </si>
  <si>
    <t>feb</t>
  </si>
  <si>
    <t>Aðalsteinn Svan Hjelm</t>
  </si>
  <si>
    <t>270196-4139</t>
  </si>
  <si>
    <t>280688-4019</t>
  </si>
  <si>
    <t>310873-5359</t>
  </si>
  <si>
    <t>070783-4449</t>
  </si>
  <si>
    <t>110795-3439</t>
  </si>
  <si>
    <t>210642-4639</t>
  </si>
  <si>
    <t>080793-2599</t>
  </si>
  <si>
    <t>201279-3139</t>
  </si>
  <si>
    <t>280663-2129</t>
  </si>
  <si>
    <t>230568-3169</t>
  </si>
  <si>
    <t>140397-3699</t>
  </si>
  <si>
    <t>090976-5249</t>
  </si>
  <si>
    <t>180357-4759</t>
  </si>
  <si>
    <t>011157-2119</t>
  </si>
  <si>
    <t>020166-5259</t>
  </si>
  <si>
    <t>081269-4859</t>
  </si>
  <si>
    <t>190447-2949</t>
  </si>
  <si>
    <t>021182-5329</t>
  </si>
  <si>
    <t>080576-3079</t>
  </si>
  <si>
    <t>180489-2669</t>
  </si>
  <si>
    <t>mars</t>
  </si>
  <si>
    <t>Felix Sigurðsson</t>
  </si>
  <si>
    <t>131263-4579</t>
  </si>
  <si>
    <t>Stefán Sigtryggsson</t>
  </si>
  <si>
    <t>Stefán Viðar Sigtrygsson</t>
  </si>
  <si>
    <t>Stefán Viðar Sigtryggson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</si>
</sst>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1" fontId="0" fillId="0" borderId="0" xfId="0" applyNumberFormat="1"/>
    <xf numFmtId="21" fontId="1" fillId="0" borderId="0" xfId="0" applyNumberFormat="1" applyFont="1"/>
    <xf numFmtId="46" fontId="1" fillId="0" borderId="0" xfId="0" applyNumberFormat="1" applyFont="1"/>
    <xf numFmtId="0" fontId="0" fillId="0" borderId="0" xfId="0" applyFont="1"/>
    <xf numFmtId="45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0" fontId="0" fillId="0" borderId="0" xfId="0" applyFill="1"/>
    <xf numFmtId="45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164" fontId="1" fillId="0" borderId="0" xfId="0" applyNumberFormat="1" applyFont="1"/>
    <xf numFmtId="49" fontId="0" fillId="0" borderId="0" xfId="0" applyNumberFormat="1" applyFill="1"/>
    <xf numFmtId="0" fontId="1" fillId="0" borderId="0" xfId="0" applyFont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O12" sqref="O12"/>
    </sheetView>
  </sheetViews>
  <sheetFormatPr defaultRowHeight="15" x14ac:dyDescent="0.25"/>
  <cols>
    <col min="2" max="2" width="29.5703125" customWidth="1"/>
    <col min="3" max="3" width="18.42578125" style="8" customWidth="1"/>
    <col min="4" max="4" width="18.85546875" customWidth="1"/>
    <col min="6" max="6" width="12.28515625" customWidth="1"/>
  </cols>
  <sheetData>
    <row r="1" spans="1:7" x14ac:dyDescent="0.25">
      <c r="A1" s="1" t="s">
        <v>0</v>
      </c>
      <c r="B1" s="1" t="s">
        <v>1</v>
      </c>
      <c r="C1" s="7" t="s">
        <v>2</v>
      </c>
      <c r="D1" s="1" t="s">
        <v>3</v>
      </c>
      <c r="F1" s="1" t="s">
        <v>42</v>
      </c>
    </row>
    <row r="2" spans="1:7" x14ac:dyDescent="0.25">
      <c r="A2" s="6">
        <v>2.7488425925925927E-2</v>
      </c>
      <c r="B2" t="s">
        <v>16</v>
      </c>
      <c r="C2" s="8">
        <v>2806884019</v>
      </c>
      <c r="D2" t="s">
        <v>15</v>
      </c>
    </row>
    <row r="3" spans="1:7" x14ac:dyDescent="0.25">
      <c r="A3" s="6">
        <v>2.7569444444444448E-2</v>
      </c>
      <c r="B3" t="s">
        <v>19</v>
      </c>
      <c r="C3" s="8">
        <v>1512735219</v>
      </c>
      <c r="D3" t="s">
        <v>6</v>
      </c>
      <c r="F3" s="1" t="s">
        <v>6</v>
      </c>
    </row>
    <row r="4" spans="1:7" x14ac:dyDescent="0.25">
      <c r="A4" s="6">
        <v>2.8738425925925928E-2</v>
      </c>
      <c r="B4" t="s">
        <v>10</v>
      </c>
      <c r="C4" s="8">
        <v>2701964139</v>
      </c>
      <c r="D4" t="s">
        <v>9</v>
      </c>
      <c r="F4" s="6">
        <v>2.7569444444444448E-2</v>
      </c>
      <c r="G4" t="s">
        <v>19</v>
      </c>
    </row>
    <row r="5" spans="1:7" x14ac:dyDescent="0.25">
      <c r="A5" s="6">
        <v>2.8749999999999998E-2</v>
      </c>
      <c r="B5" t="s">
        <v>31</v>
      </c>
      <c r="C5" s="8" t="s">
        <v>47</v>
      </c>
      <c r="D5" t="s">
        <v>43</v>
      </c>
      <c r="F5" s="6">
        <v>2.9594907407407407E-2</v>
      </c>
      <c r="G5" t="s">
        <v>7</v>
      </c>
    </row>
    <row r="6" spans="1:7" x14ac:dyDescent="0.25">
      <c r="A6" s="6">
        <v>2.9594907407407407E-2</v>
      </c>
      <c r="B6" t="s">
        <v>7</v>
      </c>
      <c r="C6" s="8">
        <v>1203753699</v>
      </c>
      <c r="D6" t="s">
        <v>6</v>
      </c>
      <c r="F6" s="6">
        <v>3.2685185185185185E-2</v>
      </c>
      <c r="G6" t="s">
        <v>17</v>
      </c>
    </row>
    <row r="7" spans="1:7" x14ac:dyDescent="0.25">
      <c r="A7" s="6">
        <v>3.0185185185185186E-2</v>
      </c>
      <c r="B7" t="s">
        <v>32</v>
      </c>
      <c r="C7" s="8" t="s">
        <v>48</v>
      </c>
      <c r="F7" s="4">
        <f>SUM(F4:F6)</f>
        <v>8.9849537037037047E-2</v>
      </c>
    </row>
    <row r="8" spans="1:7" x14ac:dyDescent="0.25">
      <c r="A8" s="6">
        <v>3.037037037037037E-2</v>
      </c>
      <c r="B8" t="s">
        <v>14</v>
      </c>
      <c r="C8" s="8" t="s">
        <v>49</v>
      </c>
      <c r="D8" t="s">
        <v>15</v>
      </c>
    </row>
    <row r="9" spans="1:7" x14ac:dyDescent="0.25">
      <c r="A9" s="6">
        <v>3.0543981481481481E-2</v>
      </c>
      <c r="B9" t="s">
        <v>20</v>
      </c>
      <c r="C9" s="8" t="s">
        <v>50</v>
      </c>
      <c r="D9" t="s">
        <v>9</v>
      </c>
      <c r="F9" s="1" t="s">
        <v>9</v>
      </c>
    </row>
    <row r="10" spans="1:7" x14ac:dyDescent="0.25">
      <c r="A10" s="6">
        <v>3.0636574074074076E-2</v>
      </c>
      <c r="B10" t="s">
        <v>26</v>
      </c>
      <c r="C10" s="8">
        <v>1508793029</v>
      </c>
      <c r="F10" s="6">
        <v>2.8738425925925928E-2</v>
      </c>
      <c r="G10" t="s">
        <v>10</v>
      </c>
    </row>
    <row r="11" spans="1:7" x14ac:dyDescent="0.25">
      <c r="A11" s="6">
        <v>3.155092592592592E-2</v>
      </c>
      <c r="B11" t="s">
        <v>28</v>
      </c>
      <c r="C11" s="8" t="s">
        <v>51</v>
      </c>
      <c r="D11" t="s">
        <v>43</v>
      </c>
      <c r="F11" s="6">
        <v>3.0543981481481481E-2</v>
      </c>
      <c r="G11" t="s">
        <v>20</v>
      </c>
    </row>
    <row r="12" spans="1:7" x14ac:dyDescent="0.25">
      <c r="A12" s="6">
        <v>3.1898148148148148E-2</v>
      </c>
      <c r="B12" t="s">
        <v>23</v>
      </c>
      <c r="C12" s="8">
        <v>2012793139</v>
      </c>
      <c r="F12" s="6">
        <v>3.2361111111111111E-2</v>
      </c>
      <c r="G12" t="s">
        <v>8</v>
      </c>
    </row>
    <row r="13" spans="1:7" x14ac:dyDescent="0.25">
      <c r="A13" s="6">
        <v>3.2361111111111111E-2</v>
      </c>
      <c r="B13" t="s">
        <v>8</v>
      </c>
      <c r="C13" s="8">
        <v>1503683599</v>
      </c>
      <c r="D13" t="s">
        <v>9</v>
      </c>
      <c r="F13" s="4">
        <f>SUM(F10:F12)</f>
        <v>9.1643518518518513E-2</v>
      </c>
    </row>
    <row r="14" spans="1:7" x14ac:dyDescent="0.25">
      <c r="A14" s="6">
        <v>3.2685185185185185E-2</v>
      </c>
      <c r="B14" t="s">
        <v>17</v>
      </c>
      <c r="C14" s="8">
        <v>1402664269</v>
      </c>
      <c r="D14" t="s">
        <v>6</v>
      </c>
    </row>
    <row r="15" spans="1:7" x14ac:dyDescent="0.25">
      <c r="A15" s="6">
        <v>3.3113425925925928E-2</v>
      </c>
      <c r="B15" t="s">
        <v>18</v>
      </c>
      <c r="C15" s="8">
        <v>1808723619</v>
      </c>
      <c r="D15" t="s">
        <v>43</v>
      </c>
      <c r="F15" s="1" t="s">
        <v>43</v>
      </c>
    </row>
    <row r="16" spans="1:7" x14ac:dyDescent="0.25">
      <c r="A16" s="6">
        <v>3.3159722222222222E-2</v>
      </c>
      <c r="B16" t="s">
        <v>5</v>
      </c>
      <c r="C16" s="8" t="s">
        <v>55</v>
      </c>
      <c r="D16" t="s">
        <v>6</v>
      </c>
      <c r="F16" s="6">
        <v>2.8749999999999998E-2</v>
      </c>
      <c r="G16" t="s">
        <v>31</v>
      </c>
    </row>
    <row r="17" spans="1:7" x14ac:dyDescent="0.25">
      <c r="A17" s="6">
        <v>3.3310185185185186E-2</v>
      </c>
      <c r="B17" t="s">
        <v>109</v>
      </c>
      <c r="C17" s="8">
        <v>1706713929</v>
      </c>
      <c r="D17" t="s">
        <v>44</v>
      </c>
      <c r="F17" s="6">
        <v>3.155092592592592E-2</v>
      </c>
      <c r="G17" t="s">
        <v>28</v>
      </c>
    </row>
    <row r="18" spans="1:7" x14ac:dyDescent="0.25">
      <c r="A18" s="6">
        <v>3.4652777777777775E-2</v>
      </c>
      <c r="B18" t="s">
        <v>29</v>
      </c>
      <c r="C18" s="8" t="s">
        <v>52</v>
      </c>
      <c r="D18" t="s">
        <v>44</v>
      </c>
      <c r="F18" s="6">
        <v>3.3113425925925928E-2</v>
      </c>
      <c r="G18" t="s">
        <v>18</v>
      </c>
    </row>
    <row r="19" spans="1:7" x14ac:dyDescent="0.25">
      <c r="A19" s="6">
        <v>3.5347222222222217E-2</v>
      </c>
      <c r="B19" t="s">
        <v>24</v>
      </c>
      <c r="C19" s="8">
        <v>2205674199</v>
      </c>
      <c r="D19" t="s">
        <v>44</v>
      </c>
      <c r="F19" s="4">
        <f>SUM(F16:F18)</f>
        <v>9.3414351851851846E-2</v>
      </c>
    </row>
    <row r="20" spans="1:7" x14ac:dyDescent="0.25">
      <c r="A20" s="6">
        <v>3.6030092592592593E-2</v>
      </c>
      <c r="B20" t="s">
        <v>11</v>
      </c>
      <c r="C20" s="8">
        <v>1801765439</v>
      </c>
      <c r="D20" t="s">
        <v>44</v>
      </c>
    </row>
    <row r="21" spans="1:7" x14ac:dyDescent="0.25">
      <c r="A21" s="6">
        <v>3.6076388888888887E-2</v>
      </c>
      <c r="B21" t="s">
        <v>22</v>
      </c>
      <c r="C21" s="8" t="s">
        <v>56</v>
      </c>
      <c r="D21" t="s">
        <v>45</v>
      </c>
      <c r="F21" s="1" t="s">
        <v>44</v>
      </c>
    </row>
    <row r="22" spans="1:7" x14ac:dyDescent="0.25">
      <c r="A22" s="6">
        <v>3.6331018518518519E-2</v>
      </c>
      <c r="B22" t="s">
        <v>25</v>
      </c>
      <c r="C22" s="8" t="s">
        <v>53</v>
      </c>
      <c r="F22" s="6">
        <v>3.3310185185185186E-2</v>
      </c>
      <c r="G22" t="s">
        <v>4</v>
      </c>
    </row>
    <row r="23" spans="1:7" x14ac:dyDescent="0.25">
      <c r="A23" s="6">
        <v>3.7650462962962962E-2</v>
      </c>
      <c r="B23" t="s">
        <v>21</v>
      </c>
      <c r="C23" s="8">
        <v>1312605989</v>
      </c>
      <c r="D23" t="s">
        <v>45</v>
      </c>
      <c r="F23" s="6">
        <v>3.4652777777777775E-2</v>
      </c>
      <c r="G23" t="s">
        <v>29</v>
      </c>
    </row>
    <row r="24" spans="1:7" x14ac:dyDescent="0.25">
      <c r="A24" s="6">
        <v>3.7951388888888889E-2</v>
      </c>
      <c r="B24" t="s">
        <v>12</v>
      </c>
      <c r="C24" s="8" t="s">
        <v>57</v>
      </c>
      <c r="D24" t="s">
        <v>45</v>
      </c>
      <c r="F24" s="6">
        <v>3.5347222222222217E-2</v>
      </c>
      <c r="G24" t="s">
        <v>24</v>
      </c>
    </row>
    <row r="25" spans="1:7" x14ac:dyDescent="0.25">
      <c r="A25" s="6">
        <v>3.8969907407407404E-2</v>
      </c>
      <c r="B25" t="s">
        <v>30</v>
      </c>
      <c r="C25" s="8" t="s">
        <v>58</v>
      </c>
      <c r="F25" s="4">
        <f>SUM(F22:F24)</f>
        <v>0.10331018518518517</v>
      </c>
    </row>
    <row r="26" spans="1:7" x14ac:dyDescent="0.25">
      <c r="A26" s="6">
        <v>4.0648148148148149E-2</v>
      </c>
      <c r="B26" t="s">
        <v>33</v>
      </c>
      <c r="C26" s="8" t="s">
        <v>54</v>
      </c>
      <c r="D26" t="s">
        <v>45</v>
      </c>
    </row>
    <row r="27" spans="1:7" x14ac:dyDescent="0.25">
      <c r="A27" s="6">
        <v>4.1655092592592598E-2</v>
      </c>
      <c r="B27" t="s">
        <v>27</v>
      </c>
      <c r="C27" s="8">
        <v>1904472949</v>
      </c>
      <c r="D27" t="s">
        <v>6</v>
      </c>
      <c r="F27" s="1" t="s">
        <v>45</v>
      </c>
    </row>
    <row r="28" spans="1:7" x14ac:dyDescent="0.25">
      <c r="A28" s="2">
        <v>4.9768518518518517E-2</v>
      </c>
      <c r="B28" t="s">
        <v>34</v>
      </c>
      <c r="C28" s="8" t="s">
        <v>59</v>
      </c>
      <c r="F28" s="6">
        <v>3.6076388888888887E-2</v>
      </c>
      <c r="G28" t="s">
        <v>22</v>
      </c>
    </row>
    <row r="29" spans="1:7" x14ac:dyDescent="0.25">
      <c r="A29" s="2">
        <v>4.9907407407407407E-2</v>
      </c>
      <c r="B29" t="s">
        <v>13</v>
      </c>
      <c r="C29" s="8">
        <v>2106424639</v>
      </c>
      <c r="F29" s="6">
        <v>3.7650462962962962E-2</v>
      </c>
      <c r="G29" t="s">
        <v>21</v>
      </c>
    </row>
    <row r="30" spans="1:7" x14ac:dyDescent="0.25">
      <c r="F30" s="6">
        <v>3.7951388888888889E-2</v>
      </c>
      <c r="G30" t="s">
        <v>12</v>
      </c>
    </row>
    <row r="31" spans="1:7" x14ac:dyDescent="0.25">
      <c r="F31" s="4">
        <f>SUM(F28:F30)</f>
        <v>0.11167824074074073</v>
      </c>
    </row>
  </sheetData>
  <sortState ref="A2:E29">
    <sortCondition ref="A2:A2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11" zoomScaleNormal="100" workbookViewId="0">
      <selection activeCell="B27" sqref="B27"/>
    </sheetView>
  </sheetViews>
  <sheetFormatPr defaultRowHeight="15" x14ac:dyDescent="0.25"/>
  <cols>
    <col min="1" max="1" width="10.140625" customWidth="1"/>
    <col min="2" max="2" width="29.5703125" customWidth="1"/>
    <col min="3" max="3" width="18.42578125" style="8" customWidth="1"/>
    <col min="4" max="4" width="18.85546875" customWidth="1"/>
    <col min="5" max="5" width="12.28515625" customWidth="1"/>
    <col min="6" max="6" width="30.7109375" customWidth="1"/>
    <col min="7" max="7" width="18" customWidth="1"/>
  </cols>
  <sheetData>
    <row r="1" spans="1:7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42</v>
      </c>
    </row>
    <row r="2" spans="1:7" x14ac:dyDescent="0.25">
      <c r="A2" s="6">
        <v>2.3946759259259261E-2</v>
      </c>
      <c r="B2" t="s">
        <v>102</v>
      </c>
      <c r="C2" s="8" t="s">
        <v>78</v>
      </c>
      <c r="D2" t="s">
        <v>43</v>
      </c>
      <c r="E2" s="1" t="s">
        <v>43</v>
      </c>
      <c r="G2" s="8"/>
    </row>
    <row r="3" spans="1:7" x14ac:dyDescent="0.25">
      <c r="A3" s="10" t="s">
        <v>110</v>
      </c>
      <c r="B3" t="s">
        <v>103</v>
      </c>
      <c r="C3" s="8" t="s">
        <v>77</v>
      </c>
      <c r="E3" s="6">
        <v>2.3946759259259261E-2</v>
      </c>
      <c r="F3" t="s">
        <v>102</v>
      </c>
      <c r="G3" s="8"/>
    </row>
    <row r="4" spans="1:7" x14ac:dyDescent="0.25">
      <c r="A4" s="6">
        <v>2.8530092592592593E-2</v>
      </c>
      <c r="B4" t="s">
        <v>101</v>
      </c>
      <c r="C4" s="8" t="s">
        <v>94</v>
      </c>
      <c r="D4" t="s">
        <v>15</v>
      </c>
      <c r="E4" s="6">
        <v>2.883101851851852E-2</v>
      </c>
      <c r="F4" t="s">
        <v>96</v>
      </c>
    </row>
    <row r="5" spans="1:7" x14ac:dyDescent="0.25">
      <c r="A5" s="6">
        <v>2.855324074074074E-2</v>
      </c>
      <c r="B5" t="s">
        <v>19</v>
      </c>
      <c r="C5" s="8">
        <v>1512735219</v>
      </c>
      <c r="D5" t="s">
        <v>6</v>
      </c>
      <c r="E5" s="6">
        <v>2.9166666666666664E-2</v>
      </c>
      <c r="F5" t="s">
        <v>31</v>
      </c>
      <c r="G5" s="8"/>
    </row>
    <row r="6" spans="1:7" x14ac:dyDescent="0.25">
      <c r="A6" s="6">
        <v>2.883101851851852E-2</v>
      </c>
      <c r="B6" t="s">
        <v>96</v>
      </c>
      <c r="C6" s="8" t="s">
        <v>64</v>
      </c>
      <c r="D6" t="s">
        <v>43</v>
      </c>
      <c r="E6" s="3">
        <f>SUM(E3:E5)</f>
        <v>8.1944444444444445E-2</v>
      </c>
      <c r="G6" s="8"/>
    </row>
    <row r="7" spans="1:7" x14ac:dyDescent="0.25">
      <c r="A7" s="6">
        <v>2.8900462962962961E-2</v>
      </c>
      <c r="B7" t="s">
        <v>60</v>
      </c>
      <c r="C7" s="8" t="s">
        <v>61</v>
      </c>
      <c r="D7" t="s">
        <v>62</v>
      </c>
      <c r="G7" s="8"/>
    </row>
    <row r="8" spans="1:7" x14ac:dyDescent="0.25">
      <c r="A8" s="6">
        <v>2.9166666666666664E-2</v>
      </c>
      <c r="B8" t="s">
        <v>31</v>
      </c>
      <c r="C8" s="8" t="s">
        <v>47</v>
      </c>
      <c r="D8" t="s">
        <v>43</v>
      </c>
      <c r="G8" s="8"/>
    </row>
    <row r="9" spans="1:7" x14ac:dyDescent="0.25">
      <c r="A9" s="6">
        <v>2.9409722222222223E-2</v>
      </c>
      <c r="B9" t="s">
        <v>71</v>
      </c>
      <c r="C9" s="8" t="s">
        <v>72</v>
      </c>
      <c r="D9" t="s">
        <v>9</v>
      </c>
      <c r="E9" s="1" t="s">
        <v>6</v>
      </c>
      <c r="G9" s="8"/>
    </row>
    <row r="10" spans="1:7" x14ac:dyDescent="0.25">
      <c r="A10" s="6">
        <v>2.9837962962962965E-2</v>
      </c>
      <c r="B10" t="s">
        <v>14</v>
      </c>
      <c r="C10" s="8" t="s">
        <v>49</v>
      </c>
      <c r="D10" t="s">
        <v>15</v>
      </c>
      <c r="E10" s="6">
        <v>2.855324074074074E-2</v>
      </c>
      <c r="F10" t="s">
        <v>19</v>
      </c>
      <c r="G10" s="8"/>
    </row>
    <row r="11" spans="1:7" x14ac:dyDescent="0.25">
      <c r="A11" s="6">
        <v>2.9953703703703705E-2</v>
      </c>
      <c r="B11" t="s">
        <v>10</v>
      </c>
      <c r="C11" s="8">
        <v>2701964139</v>
      </c>
      <c r="D11" t="s">
        <v>9</v>
      </c>
      <c r="E11" s="6">
        <v>3.0231481481481481E-2</v>
      </c>
      <c r="F11" t="s">
        <v>74</v>
      </c>
      <c r="G11" s="8"/>
    </row>
    <row r="12" spans="1:7" x14ac:dyDescent="0.25">
      <c r="A12" s="6">
        <v>3.0231481481481481E-2</v>
      </c>
      <c r="B12" t="s">
        <v>74</v>
      </c>
      <c r="C12" s="8" t="s">
        <v>75</v>
      </c>
      <c r="D12" t="s">
        <v>6</v>
      </c>
      <c r="E12" s="6">
        <v>3.0706018518518521E-2</v>
      </c>
      <c r="F12" t="s">
        <v>7</v>
      </c>
      <c r="G12" s="8"/>
    </row>
    <row r="13" spans="1:7" x14ac:dyDescent="0.25">
      <c r="A13" s="6">
        <v>3.0706018518518521E-2</v>
      </c>
      <c r="B13" t="s">
        <v>7</v>
      </c>
      <c r="C13" s="8">
        <v>1203753699</v>
      </c>
      <c r="D13" t="s">
        <v>6</v>
      </c>
      <c r="E13" s="3">
        <f>SUM(E10:E12)</f>
        <v>8.9490740740740746E-2</v>
      </c>
      <c r="G13" s="8"/>
    </row>
    <row r="14" spans="1:7" x14ac:dyDescent="0.25">
      <c r="A14" s="6">
        <v>3.1273148148148147E-2</v>
      </c>
      <c r="B14" t="s">
        <v>98</v>
      </c>
      <c r="C14" s="8" t="s">
        <v>83</v>
      </c>
      <c r="D14" t="s">
        <v>84</v>
      </c>
      <c r="G14" s="8"/>
    </row>
    <row r="15" spans="1:7" x14ac:dyDescent="0.25">
      <c r="A15" s="6">
        <v>3.2303240740740737E-2</v>
      </c>
      <c r="B15" t="s">
        <v>99</v>
      </c>
      <c r="C15" s="8" t="s">
        <v>88</v>
      </c>
    </row>
    <row r="16" spans="1:7" x14ac:dyDescent="0.25">
      <c r="A16" s="6">
        <v>3.2372685185185185E-2</v>
      </c>
      <c r="B16" t="s">
        <v>29</v>
      </c>
      <c r="C16" s="8" t="s">
        <v>52</v>
      </c>
      <c r="D16" t="s">
        <v>44</v>
      </c>
      <c r="E16" s="1" t="s">
        <v>9</v>
      </c>
      <c r="G16" s="8"/>
    </row>
    <row r="17" spans="1:7" x14ac:dyDescent="0.25">
      <c r="A17" s="6">
        <v>3.243055555555556E-2</v>
      </c>
      <c r="B17" t="s">
        <v>109</v>
      </c>
      <c r="C17" s="8">
        <v>1706713929</v>
      </c>
      <c r="D17" t="s">
        <v>44</v>
      </c>
      <c r="E17" s="6">
        <v>2.9409722222222223E-2</v>
      </c>
      <c r="F17" t="s">
        <v>71</v>
      </c>
      <c r="G17" s="8"/>
    </row>
    <row r="18" spans="1:7" x14ac:dyDescent="0.25">
      <c r="A18" s="6">
        <v>3.2650462962962964E-2</v>
      </c>
      <c r="B18" t="s">
        <v>69</v>
      </c>
      <c r="C18" s="8" t="s">
        <v>70</v>
      </c>
      <c r="D18" t="s">
        <v>45</v>
      </c>
      <c r="E18" s="6">
        <v>2.9953703703703705E-2</v>
      </c>
      <c r="F18" t="s">
        <v>10</v>
      </c>
      <c r="G18" s="8"/>
    </row>
    <row r="19" spans="1:7" x14ac:dyDescent="0.25">
      <c r="A19" s="6">
        <v>3.2743055555555553E-2</v>
      </c>
      <c r="B19" t="s">
        <v>68</v>
      </c>
      <c r="C19" s="8">
        <v>1503683599</v>
      </c>
      <c r="D19" t="s">
        <v>9</v>
      </c>
      <c r="E19" s="6">
        <v>3.2743055555555553E-2</v>
      </c>
      <c r="F19" t="s">
        <v>68</v>
      </c>
      <c r="G19" s="8"/>
    </row>
    <row r="20" spans="1:7" x14ac:dyDescent="0.25">
      <c r="A20" s="6">
        <v>3.2847222222222222E-2</v>
      </c>
      <c r="B20" t="s">
        <v>28</v>
      </c>
      <c r="C20" s="8" t="s">
        <v>51</v>
      </c>
      <c r="D20" t="s">
        <v>43</v>
      </c>
      <c r="E20" s="3">
        <f>SUM(E17:E19)</f>
        <v>9.2106481481481484E-2</v>
      </c>
    </row>
    <row r="21" spans="1:7" x14ac:dyDescent="0.25">
      <c r="A21" s="6">
        <v>3.2870370370370376E-2</v>
      </c>
      <c r="B21" t="s">
        <v>63</v>
      </c>
      <c r="C21" s="8">
        <v>1402664269</v>
      </c>
      <c r="D21" t="s">
        <v>6</v>
      </c>
      <c r="G21" s="8"/>
    </row>
    <row r="22" spans="1:7" x14ac:dyDescent="0.25">
      <c r="A22" s="6">
        <v>3.2881944444444443E-2</v>
      </c>
      <c r="B22" t="s">
        <v>18</v>
      </c>
      <c r="C22" s="8">
        <v>1808723619</v>
      </c>
      <c r="D22" t="s">
        <v>43</v>
      </c>
      <c r="G22" s="8"/>
    </row>
    <row r="23" spans="1:7" x14ac:dyDescent="0.25">
      <c r="A23" s="6">
        <v>3.2962962962962965E-2</v>
      </c>
      <c r="B23" t="s">
        <v>5</v>
      </c>
      <c r="C23" s="8" t="s">
        <v>55</v>
      </c>
      <c r="D23" t="s">
        <v>6</v>
      </c>
      <c r="E23" s="1" t="s">
        <v>15</v>
      </c>
      <c r="G23" s="8"/>
    </row>
    <row r="24" spans="1:7" x14ac:dyDescent="0.25">
      <c r="A24" s="6">
        <v>3.4236111111111113E-2</v>
      </c>
      <c r="B24" t="s">
        <v>97</v>
      </c>
      <c r="C24" s="8" t="s">
        <v>82</v>
      </c>
      <c r="E24" s="6">
        <v>2.8530092592592593E-2</v>
      </c>
      <c r="F24" t="s">
        <v>101</v>
      </c>
      <c r="G24" s="8"/>
    </row>
    <row r="25" spans="1:7" x14ac:dyDescent="0.25">
      <c r="A25" s="6">
        <v>3.4444444444444444E-2</v>
      </c>
      <c r="B25" t="s">
        <v>104</v>
      </c>
      <c r="C25" s="8" t="s">
        <v>76</v>
      </c>
      <c r="E25" s="6">
        <v>2.9837962962962965E-2</v>
      </c>
      <c r="F25" t="s">
        <v>14</v>
      </c>
      <c r="G25" s="8"/>
    </row>
    <row r="26" spans="1:7" x14ac:dyDescent="0.25">
      <c r="A26" s="6">
        <v>3.5219907407407408E-2</v>
      </c>
      <c r="B26" t="s">
        <v>80</v>
      </c>
      <c r="C26" s="8" t="s">
        <v>81</v>
      </c>
      <c r="D26" t="s">
        <v>44</v>
      </c>
      <c r="E26" s="6">
        <v>3.7303240740740741E-2</v>
      </c>
      <c r="F26" t="s">
        <v>89</v>
      </c>
      <c r="G26" s="8"/>
    </row>
    <row r="27" spans="1:7" x14ac:dyDescent="0.25">
      <c r="A27" s="6">
        <v>3.5289351851851856E-2</v>
      </c>
      <c r="B27" t="s">
        <v>12</v>
      </c>
      <c r="C27" s="8" t="s">
        <v>57</v>
      </c>
      <c r="D27" t="s">
        <v>45</v>
      </c>
      <c r="E27" s="3">
        <f>SUM(E24:E26)</f>
        <v>9.567129629629631E-2</v>
      </c>
      <c r="G27" s="8"/>
    </row>
    <row r="28" spans="1:7" x14ac:dyDescent="0.25">
      <c r="A28" s="6">
        <v>3.5983796296296298E-2</v>
      </c>
      <c r="B28" t="s">
        <v>25</v>
      </c>
      <c r="C28" s="8" t="s">
        <v>53</v>
      </c>
      <c r="G28" s="8"/>
    </row>
    <row r="29" spans="1:7" x14ac:dyDescent="0.25">
      <c r="A29" s="6">
        <v>3.6296296296296292E-2</v>
      </c>
      <c r="B29" t="s">
        <v>100</v>
      </c>
      <c r="C29" s="8" t="s">
        <v>93</v>
      </c>
      <c r="D29" t="s">
        <v>87</v>
      </c>
    </row>
    <row r="30" spans="1:7" x14ac:dyDescent="0.25">
      <c r="A30" s="6">
        <v>3.6597222222222225E-2</v>
      </c>
      <c r="B30" t="s">
        <v>11</v>
      </c>
      <c r="C30" s="8">
        <v>1801765439</v>
      </c>
      <c r="D30" t="s">
        <v>44</v>
      </c>
      <c r="E30" s="1" t="s">
        <v>44</v>
      </c>
      <c r="G30" s="8"/>
    </row>
    <row r="31" spans="1:7" x14ac:dyDescent="0.25">
      <c r="A31" s="6">
        <v>3.7013888888888888E-2</v>
      </c>
      <c r="B31" t="s">
        <v>24</v>
      </c>
      <c r="C31" s="8">
        <v>2205674199</v>
      </c>
      <c r="D31" t="s">
        <v>44</v>
      </c>
      <c r="E31" s="6">
        <v>3.2372685185185185E-2</v>
      </c>
      <c r="F31" t="s">
        <v>29</v>
      </c>
      <c r="G31" s="8"/>
    </row>
    <row r="32" spans="1:7" x14ac:dyDescent="0.25">
      <c r="A32" s="6">
        <v>3.7164351851851851E-2</v>
      </c>
      <c r="B32" t="s">
        <v>22</v>
      </c>
      <c r="C32" s="8" t="s">
        <v>56</v>
      </c>
      <c r="D32" t="s">
        <v>45</v>
      </c>
      <c r="E32" s="6">
        <v>3.243055555555556E-2</v>
      </c>
      <c r="F32" t="s">
        <v>95</v>
      </c>
    </row>
    <row r="33" spans="1:7" x14ac:dyDescent="0.25">
      <c r="A33" s="6">
        <v>3.7303240740740741E-2</v>
      </c>
      <c r="B33" t="s">
        <v>89</v>
      </c>
      <c r="C33" s="8" t="s">
        <v>90</v>
      </c>
      <c r="D33" t="s">
        <v>15</v>
      </c>
      <c r="E33" s="6">
        <v>3.5219907407407408E-2</v>
      </c>
      <c r="F33" t="s">
        <v>80</v>
      </c>
    </row>
    <row r="34" spans="1:7" x14ac:dyDescent="0.25">
      <c r="A34" s="6">
        <v>3.7766203703703705E-2</v>
      </c>
      <c r="B34" t="s">
        <v>65</v>
      </c>
      <c r="C34" s="8" t="s">
        <v>66</v>
      </c>
      <c r="D34">
        <v>3</v>
      </c>
      <c r="E34" s="3">
        <f>SUM(E31:E33)</f>
        <v>0.10002314814814815</v>
      </c>
      <c r="G34" s="8"/>
    </row>
    <row r="35" spans="1:7" x14ac:dyDescent="0.25">
      <c r="A35" s="6">
        <v>3.8136574074074073E-2</v>
      </c>
      <c r="B35" t="s">
        <v>85</v>
      </c>
      <c r="C35" s="8" t="s">
        <v>86</v>
      </c>
      <c r="D35" t="s">
        <v>87</v>
      </c>
    </row>
    <row r="36" spans="1:7" x14ac:dyDescent="0.25">
      <c r="A36" s="6">
        <v>3.9050925925925926E-2</v>
      </c>
      <c r="B36" t="s">
        <v>21</v>
      </c>
      <c r="C36" s="8">
        <v>1312605989</v>
      </c>
      <c r="D36" t="s">
        <v>45</v>
      </c>
    </row>
    <row r="37" spans="1:7" x14ac:dyDescent="0.25">
      <c r="A37" s="6">
        <v>3.9108796296296301E-2</v>
      </c>
      <c r="B37" t="s">
        <v>30</v>
      </c>
      <c r="C37" s="8" t="s">
        <v>58</v>
      </c>
      <c r="E37" s="1" t="s">
        <v>45</v>
      </c>
    </row>
    <row r="38" spans="1:7" x14ac:dyDescent="0.25">
      <c r="A38" s="6">
        <v>4.0474537037037038E-2</v>
      </c>
      <c r="B38" t="s">
        <v>91</v>
      </c>
      <c r="C38" s="8" t="s">
        <v>92</v>
      </c>
      <c r="E38" s="6">
        <v>3.2650462962962964E-2</v>
      </c>
      <c r="F38" t="s">
        <v>69</v>
      </c>
    </row>
    <row r="39" spans="1:7" x14ac:dyDescent="0.25">
      <c r="A39" s="2">
        <v>4.2673611111111114E-2</v>
      </c>
      <c r="B39" t="s">
        <v>27</v>
      </c>
      <c r="C39" s="8">
        <v>1904472949</v>
      </c>
      <c r="E39" s="6">
        <v>3.5289351851851856E-2</v>
      </c>
      <c r="F39" t="s">
        <v>12</v>
      </c>
    </row>
    <row r="40" spans="1:7" x14ac:dyDescent="0.25">
      <c r="A40" s="2">
        <v>5.078703703703704E-2</v>
      </c>
      <c r="B40" t="s">
        <v>13</v>
      </c>
      <c r="C40" s="8" t="s">
        <v>73</v>
      </c>
      <c r="E40" s="6">
        <v>3.7164351851851851E-2</v>
      </c>
      <c r="F40" t="s">
        <v>22</v>
      </c>
      <c r="G40" s="8"/>
    </row>
    <row r="41" spans="1:7" x14ac:dyDescent="0.25">
      <c r="E41" s="3">
        <f>SUM(E38:E40)</f>
        <v>0.10510416666666667</v>
      </c>
    </row>
    <row r="42" spans="1:7" x14ac:dyDescent="0.25">
      <c r="E42" s="4"/>
    </row>
    <row r="43" spans="1:7" x14ac:dyDescent="0.25">
      <c r="E43" s="6"/>
    </row>
    <row r="44" spans="1:7" x14ac:dyDescent="0.25">
      <c r="E44" s="6"/>
    </row>
    <row r="45" spans="1:7" x14ac:dyDescent="0.25">
      <c r="E45" s="6"/>
    </row>
    <row r="48" spans="1:7" x14ac:dyDescent="0.25">
      <c r="E48" s="4"/>
    </row>
    <row r="49" spans="5:5" x14ac:dyDescent="0.25">
      <c r="E49" s="6"/>
    </row>
    <row r="50" spans="5:5" x14ac:dyDescent="0.25">
      <c r="E50" s="6"/>
    </row>
    <row r="51" spans="5:5" x14ac:dyDescent="0.25">
      <c r="E51" s="1"/>
    </row>
    <row r="53" spans="5:5" x14ac:dyDescent="0.25">
      <c r="E53" s="6"/>
    </row>
    <row r="54" spans="5:5" x14ac:dyDescent="0.25">
      <c r="E54" s="1"/>
    </row>
    <row r="56" spans="5:5" x14ac:dyDescent="0.25">
      <c r="E56" s="6"/>
    </row>
    <row r="57" spans="5:5" x14ac:dyDescent="0.25">
      <c r="E57" s="6"/>
    </row>
    <row r="58" spans="5:5" x14ac:dyDescent="0.25">
      <c r="E58" s="4"/>
    </row>
  </sheetData>
  <sortState ref="A3:J41">
    <sortCondition ref="A3:A4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13" workbookViewId="0">
      <selection activeCell="E47" sqref="E47"/>
    </sheetView>
  </sheetViews>
  <sheetFormatPr defaultRowHeight="15" x14ac:dyDescent="0.25"/>
  <cols>
    <col min="2" max="2" width="23.140625" customWidth="1"/>
    <col min="3" max="3" width="14.85546875" customWidth="1"/>
    <col min="4" max="4" width="14.7109375" customWidth="1"/>
    <col min="6" max="6" width="11.28515625" customWidth="1"/>
    <col min="7" max="7" width="19.28515625" customWidth="1"/>
  </cols>
  <sheetData>
    <row r="1" spans="1:11" x14ac:dyDescent="0.25">
      <c r="A1" s="12" t="s">
        <v>0</v>
      </c>
      <c r="B1" s="12" t="s">
        <v>1</v>
      </c>
      <c r="C1" s="15" t="s">
        <v>2</v>
      </c>
      <c r="D1" s="12" t="s">
        <v>3</v>
      </c>
    </row>
    <row r="2" spans="1:11" x14ac:dyDescent="0.25">
      <c r="A2" s="6">
        <v>2.5277777777777777E-2</v>
      </c>
      <c r="B2" s="11" t="s">
        <v>102</v>
      </c>
      <c r="C2" s="14" t="s">
        <v>111</v>
      </c>
      <c r="D2" s="11" t="s">
        <v>43</v>
      </c>
      <c r="F2" s="16" t="s">
        <v>43</v>
      </c>
    </row>
    <row r="3" spans="1:11" x14ac:dyDescent="0.25">
      <c r="A3" s="6">
        <v>2.6284722222222223E-2</v>
      </c>
      <c r="B3" s="11" t="s">
        <v>112</v>
      </c>
      <c r="C3" s="14">
        <v>90383</v>
      </c>
      <c r="D3" s="11"/>
      <c r="F3" s="6">
        <v>2.5277777777777777E-2</v>
      </c>
      <c r="G3" t="s">
        <v>102</v>
      </c>
    </row>
    <row r="4" spans="1:11" x14ac:dyDescent="0.25">
      <c r="A4" s="6">
        <v>3.0011574074074076E-2</v>
      </c>
      <c r="B4" s="11" t="s">
        <v>113</v>
      </c>
      <c r="C4" s="14" t="s">
        <v>114</v>
      </c>
      <c r="D4" s="11"/>
      <c r="F4" s="6">
        <v>3.1134259259259261E-2</v>
      </c>
      <c r="G4" t="s">
        <v>96</v>
      </c>
    </row>
    <row r="5" spans="1:11" x14ac:dyDescent="0.25">
      <c r="A5" s="6">
        <v>3.1134259259259261E-2</v>
      </c>
      <c r="B5" s="11" t="s">
        <v>96</v>
      </c>
      <c r="C5" s="14" t="s">
        <v>115</v>
      </c>
      <c r="D5" s="11" t="s">
        <v>43</v>
      </c>
      <c r="F5" s="6">
        <v>3.6435185185185189E-2</v>
      </c>
      <c r="G5" t="s">
        <v>18</v>
      </c>
    </row>
    <row r="6" spans="1:11" x14ac:dyDescent="0.25">
      <c r="A6" s="6">
        <v>3.1747685185185184E-2</v>
      </c>
      <c r="B6" s="11" t="s">
        <v>19</v>
      </c>
      <c r="C6" s="14">
        <v>1512735219</v>
      </c>
      <c r="D6" s="11" t="s">
        <v>6</v>
      </c>
      <c r="F6" s="4">
        <f>SUM(F3:F5)</f>
        <v>9.284722222222222E-2</v>
      </c>
    </row>
    <row r="7" spans="1:11" x14ac:dyDescent="0.25">
      <c r="A7" s="6">
        <v>3.3275462962962958E-2</v>
      </c>
      <c r="B7" s="11" t="s">
        <v>7</v>
      </c>
      <c r="C7" s="14" t="s">
        <v>116</v>
      </c>
      <c r="D7" s="11" t="s">
        <v>6</v>
      </c>
    </row>
    <row r="8" spans="1:11" x14ac:dyDescent="0.25">
      <c r="A8" s="6">
        <v>3.3333333333333333E-2</v>
      </c>
      <c r="B8" s="11" t="s">
        <v>117</v>
      </c>
      <c r="C8" s="14" t="s">
        <v>118</v>
      </c>
      <c r="D8" s="11"/>
      <c r="F8" s="12" t="s">
        <v>6</v>
      </c>
      <c r="J8" s="6">
        <v>3.3333333333333333E-2</v>
      </c>
      <c r="K8" s="11" t="s">
        <v>117</v>
      </c>
    </row>
    <row r="9" spans="1:11" x14ac:dyDescent="0.25">
      <c r="A9" s="6">
        <v>3.3518518518518517E-2</v>
      </c>
      <c r="B9" s="11" t="s">
        <v>119</v>
      </c>
      <c r="C9" s="14" t="s">
        <v>120</v>
      </c>
      <c r="D9" s="11"/>
      <c r="F9" s="6">
        <v>3.1747685185185184E-2</v>
      </c>
      <c r="G9" t="s">
        <v>19</v>
      </c>
      <c r="J9" s="6">
        <v>3.6898148148148145E-2</v>
      </c>
      <c r="K9" s="11" t="s">
        <v>97</v>
      </c>
    </row>
    <row r="10" spans="1:11" x14ac:dyDescent="0.25">
      <c r="A10" s="6">
        <v>3.3900462962962966E-2</v>
      </c>
      <c r="B10" s="11" t="s">
        <v>74</v>
      </c>
      <c r="C10" s="14" t="s">
        <v>121</v>
      </c>
      <c r="D10" s="11" t="s">
        <v>6</v>
      </c>
      <c r="F10" s="6">
        <v>3.3275462962962958E-2</v>
      </c>
      <c r="G10" t="s">
        <v>7</v>
      </c>
      <c r="J10" s="6">
        <v>3.9745370370370368E-2</v>
      </c>
      <c r="K10" s="11" t="s">
        <v>153</v>
      </c>
    </row>
    <row r="11" spans="1:11" x14ac:dyDescent="0.25">
      <c r="A11" s="6">
        <v>3.408564814814815E-2</v>
      </c>
      <c r="B11" s="11" t="s">
        <v>122</v>
      </c>
      <c r="C11" s="14" t="s">
        <v>123</v>
      </c>
      <c r="D11" s="11"/>
      <c r="F11" s="6">
        <v>3.3900462962962966E-2</v>
      </c>
      <c r="G11" t="s">
        <v>74</v>
      </c>
      <c r="J11" s="6">
        <f>SUM(J8:J10)</f>
        <v>0.10997685185185185</v>
      </c>
    </row>
    <row r="12" spans="1:11" x14ac:dyDescent="0.25">
      <c r="A12" s="6">
        <v>3.4432870370370371E-2</v>
      </c>
      <c r="B12" s="11" t="s">
        <v>124</v>
      </c>
      <c r="C12" s="14" t="s">
        <v>125</v>
      </c>
      <c r="D12" s="11"/>
      <c r="F12" s="4">
        <f>SUM(F9:F11)</f>
        <v>9.8923611111111101E-2</v>
      </c>
    </row>
    <row r="13" spans="1:11" x14ac:dyDescent="0.25">
      <c r="A13" s="6">
        <v>3.4560185185185187E-2</v>
      </c>
      <c r="B13" s="11" t="s">
        <v>20</v>
      </c>
      <c r="C13" s="14" t="s">
        <v>126</v>
      </c>
      <c r="D13" s="11" t="s">
        <v>9</v>
      </c>
    </row>
    <row r="14" spans="1:11" x14ac:dyDescent="0.25">
      <c r="A14" s="6">
        <v>3.4803240740740739E-2</v>
      </c>
      <c r="B14" s="11" t="s">
        <v>127</v>
      </c>
      <c r="C14" s="14" t="s">
        <v>128</v>
      </c>
      <c r="D14" s="11"/>
      <c r="F14" s="12" t="s">
        <v>44</v>
      </c>
    </row>
    <row r="15" spans="1:11" x14ac:dyDescent="0.25">
      <c r="A15" s="6">
        <v>3.516203703703704E-2</v>
      </c>
      <c r="B15" s="11" t="s">
        <v>29</v>
      </c>
      <c r="C15" s="14" t="s">
        <v>129</v>
      </c>
      <c r="D15" s="11" t="s">
        <v>44</v>
      </c>
      <c r="F15" s="6">
        <v>3.516203703703704E-2</v>
      </c>
      <c r="G15" t="s">
        <v>29</v>
      </c>
    </row>
    <row r="16" spans="1:11" x14ac:dyDescent="0.25">
      <c r="A16" s="6">
        <v>3.5173611111111107E-2</v>
      </c>
      <c r="B16" s="11" t="s">
        <v>63</v>
      </c>
      <c r="C16" s="14" t="s">
        <v>130</v>
      </c>
      <c r="D16" s="11" t="s">
        <v>6</v>
      </c>
      <c r="F16" s="6">
        <v>3.622685185185185E-2</v>
      </c>
      <c r="G16" t="s">
        <v>109</v>
      </c>
    </row>
    <row r="17" spans="1:7" x14ac:dyDescent="0.25">
      <c r="A17" s="6">
        <v>3.5416666666666666E-2</v>
      </c>
      <c r="B17" s="11" t="s">
        <v>131</v>
      </c>
      <c r="C17" s="14" t="s">
        <v>132</v>
      </c>
      <c r="D17" s="11"/>
      <c r="F17" s="6">
        <v>3.7662037037037036E-2</v>
      </c>
      <c r="G17" t="s">
        <v>80</v>
      </c>
    </row>
    <row r="18" spans="1:7" x14ac:dyDescent="0.25">
      <c r="A18" s="6">
        <v>3.5833333333333335E-2</v>
      </c>
      <c r="B18" s="11" t="s">
        <v>133</v>
      </c>
      <c r="C18" s="14" t="s">
        <v>134</v>
      </c>
      <c r="D18" s="11"/>
      <c r="F18" s="4">
        <f>SUM(F15:F17)</f>
        <v>0.10905092592592593</v>
      </c>
    </row>
    <row r="19" spans="1:7" x14ac:dyDescent="0.25">
      <c r="A19" s="6">
        <v>3.5879629629629629E-2</v>
      </c>
      <c r="B19" s="11" t="s">
        <v>135</v>
      </c>
      <c r="C19" s="14" t="s">
        <v>136</v>
      </c>
      <c r="D19" s="11"/>
    </row>
    <row r="20" spans="1:7" x14ac:dyDescent="0.25">
      <c r="A20" s="6">
        <v>3.619212962962963E-2</v>
      </c>
      <c r="B20" s="11" t="s">
        <v>5</v>
      </c>
      <c r="C20" s="14" t="s">
        <v>137</v>
      </c>
      <c r="D20" s="11" t="s">
        <v>6</v>
      </c>
    </row>
    <row r="21" spans="1:7" x14ac:dyDescent="0.25">
      <c r="A21" s="6">
        <v>3.622685185185185E-2</v>
      </c>
      <c r="B21" s="11" t="s">
        <v>109</v>
      </c>
      <c r="C21" s="14" t="s">
        <v>138</v>
      </c>
      <c r="D21" s="11" t="s">
        <v>44</v>
      </c>
    </row>
    <row r="22" spans="1:7" x14ac:dyDescent="0.25">
      <c r="A22" s="6">
        <v>3.6435185185185189E-2</v>
      </c>
      <c r="B22" s="11" t="s">
        <v>18</v>
      </c>
      <c r="C22" s="14" t="s">
        <v>139</v>
      </c>
      <c r="D22" s="11" t="s">
        <v>43</v>
      </c>
    </row>
    <row r="23" spans="1:7" x14ac:dyDescent="0.25">
      <c r="A23" s="6">
        <v>3.6585648148148145E-2</v>
      </c>
      <c r="B23" s="11" t="s">
        <v>140</v>
      </c>
      <c r="C23" s="14" t="s">
        <v>141</v>
      </c>
      <c r="D23" s="11"/>
    </row>
    <row r="24" spans="1:7" x14ac:dyDescent="0.25">
      <c r="A24" s="6">
        <v>3.6898148148148145E-2</v>
      </c>
      <c r="B24" s="11" t="s">
        <v>97</v>
      </c>
      <c r="C24" s="14" t="s">
        <v>142</v>
      </c>
      <c r="D24" s="11"/>
    </row>
    <row r="25" spans="1:7" x14ac:dyDescent="0.25">
      <c r="A25" s="6">
        <v>3.695601851851852E-2</v>
      </c>
      <c r="B25" s="11" t="s">
        <v>25</v>
      </c>
      <c r="C25" s="14" t="s">
        <v>143</v>
      </c>
      <c r="D25" s="11"/>
    </row>
    <row r="26" spans="1:7" x14ac:dyDescent="0.25">
      <c r="A26" s="6">
        <v>3.7222222222222219E-2</v>
      </c>
      <c r="B26" s="11" t="s">
        <v>144</v>
      </c>
      <c r="C26" s="14" t="s">
        <v>145</v>
      </c>
      <c r="D26" s="11"/>
    </row>
    <row r="27" spans="1:7" x14ac:dyDescent="0.25">
      <c r="A27" s="6">
        <v>3.7256944444444447E-2</v>
      </c>
      <c r="B27" s="11" t="s">
        <v>146</v>
      </c>
      <c r="C27" s="14" t="s">
        <v>147</v>
      </c>
      <c r="D27" s="11"/>
    </row>
    <row r="28" spans="1:7" x14ac:dyDescent="0.25">
      <c r="A28" s="6">
        <v>3.7662037037037036E-2</v>
      </c>
      <c r="B28" s="11" t="s">
        <v>80</v>
      </c>
      <c r="C28" s="14" t="s">
        <v>148</v>
      </c>
      <c r="D28" s="11" t="s">
        <v>44</v>
      </c>
    </row>
    <row r="29" spans="1:7" x14ac:dyDescent="0.25">
      <c r="A29" s="6">
        <v>3.7743055555555557E-2</v>
      </c>
      <c r="B29" s="11" t="s">
        <v>188</v>
      </c>
      <c r="C29" s="14" t="s">
        <v>149</v>
      </c>
      <c r="D29" s="11"/>
    </row>
    <row r="30" spans="1:7" x14ac:dyDescent="0.25">
      <c r="A30" s="6">
        <v>3.9409722222222221E-2</v>
      </c>
      <c r="B30" s="11" t="s">
        <v>28</v>
      </c>
      <c r="C30" s="14" t="s">
        <v>150</v>
      </c>
      <c r="D30" s="11" t="s">
        <v>43</v>
      </c>
    </row>
    <row r="31" spans="1:7" x14ac:dyDescent="0.25">
      <c r="A31" s="6">
        <v>3.953703703703703E-2</v>
      </c>
      <c r="B31" s="11" t="s">
        <v>151</v>
      </c>
      <c r="C31" s="14" t="s">
        <v>152</v>
      </c>
      <c r="D31" s="11"/>
    </row>
    <row r="32" spans="1:7" x14ac:dyDescent="0.25">
      <c r="A32" s="6">
        <v>3.9745370370370368E-2</v>
      </c>
      <c r="B32" s="11" t="s">
        <v>153</v>
      </c>
      <c r="C32" s="14" t="s">
        <v>154</v>
      </c>
      <c r="D32" s="11"/>
    </row>
    <row r="33" spans="1:5" x14ac:dyDescent="0.25">
      <c r="A33" s="6">
        <v>3.9861111111111111E-2</v>
      </c>
      <c r="B33" s="11" t="s">
        <v>155</v>
      </c>
      <c r="C33" s="14" t="s">
        <v>156</v>
      </c>
      <c r="D33" s="11"/>
    </row>
    <row r="34" spans="1:5" x14ac:dyDescent="0.25">
      <c r="A34" s="6">
        <v>4.0740740740740737E-2</v>
      </c>
      <c r="B34" s="11" t="s">
        <v>157</v>
      </c>
      <c r="C34" s="14" t="s">
        <v>158</v>
      </c>
      <c r="D34" s="11"/>
    </row>
    <row r="35" spans="1:5" x14ac:dyDescent="0.25">
      <c r="A35" s="6">
        <v>4.08912037037037E-2</v>
      </c>
      <c r="B35" s="11" t="s">
        <v>159</v>
      </c>
      <c r="C35" s="14" t="s">
        <v>160</v>
      </c>
      <c r="D35" s="11"/>
    </row>
    <row r="36" spans="1:5" x14ac:dyDescent="0.25">
      <c r="A36" s="6">
        <v>4.1053240740740744E-2</v>
      </c>
      <c r="B36" s="11" t="s">
        <v>161</v>
      </c>
      <c r="C36" s="14" t="s">
        <v>185</v>
      </c>
      <c r="D36" s="11"/>
      <c r="E36" s="8"/>
    </row>
    <row r="37" spans="1:5" x14ac:dyDescent="0.25">
      <c r="A37" s="13">
        <v>4.1724537037037039E-2</v>
      </c>
      <c r="B37" s="11" t="s">
        <v>162</v>
      </c>
      <c r="C37" s="14" t="s">
        <v>163</v>
      </c>
      <c r="D37" s="11"/>
    </row>
    <row r="38" spans="1:5" x14ac:dyDescent="0.25">
      <c r="A38" s="13">
        <v>4.1793981481481481E-2</v>
      </c>
      <c r="B38" s="11" t="s">
        <v>164</v>
      </c>
      <c r="C38" s="14" t="s">
        <v>165</v>
      </c>
      <c r="D38" s="11"/>
    </row>
    <row r="39" spans="1:5" x14ac:dyDescent="0.25">
      <c r="A39" s="13">
        <v>4.2199074074074076E-2</v>
      </c>
      <c r="B39" s="11" t="s">
        <v>166</v>
      </c>
      <c r="C39" s="14" t="s">
        <v>167</v>
      </c>
      <c r="D39" s="11"/>
    </row>
    <row r="40" spans="1:5" x14ac:dyDescent="0.25">
      <c r="A40" s="13">
        <v>4.2812500000000003E-2</v>
      </c>
      <c r="B40" s="11" t="s">
        <v>168</v>
      </c>
      <c r="C40" s="14" t="s">
        <v>169</v>
      </c>
      <c r="D40" s="11"/>
    </row>
    <row r="41" spans="1:5" x14ac:dyDescent="0.25">
      <c r="A41" s="13">
        <v>4.2928240740740746E-2</v>
      </c>
      <c r="B41" s="11" t="s">
        <v>170</v>
      </c>
      <c r="C41" s="14" t="s">
        <v>171</v>
      </c>
      <c r="D41" s="11"/>
    </row>
    <row r="42" spans="1:5" x14ac:dyDescent="0.25">
      <c r="A42" s="13">
        <v>4.3379629629629629E-2</v>
      </c>
      <c r="B42" s="11" t="s">
        <v>30</v>
      </c>
      <c r="C42" s="14" t="s">
        <v>172</v>
      </c>
      <c r="D42" s="11"/>
    </row>
    <row r="43" spans="1:5" x14ac:dyDescent="0.25">
      <c r="A43" s="13">
        <v>4.3784722222222218E-2</v>
      </c>
      <c r="B43" s="11" t="s">
        <v>173</v>
      </c>
      <c r="C43" s="14" t="s">
        <v>174</v>
      </c>
      <c r="D43" s="11"/>
    </row>
    <row r="44" spans="1:5" x14ac:dyDescent="0.25">
      <c r="A44" s="13">
        <v>4.4340277777777777E-2</v>
      </c>
      <c r="B44" s="11" t="s">
        <v>175</v>
      </c>
      <c r="C44" s="14" t="s">
        <v>176</v>
      </c>
      <c r="D44" s="11"/>
    </row>
    <row r="45" spans="1:5" x14ac:dyDescent="0.25">
      <c r="A45" s="13">
        <v>4.4467592592592593E-2</v>
      </c>
      <c r="B45" s="11" t="s">
        <v>177</v>
      </c>
      <c r="C45" s="14" t="s">
        <v>178</v>
      </c>
      <c r="D45" s="11"/>
    </row>
    <row r="46" spans="1:5" x14ac:dyDescent="0.25">
      <c r="A46" s="13">
        <v>4.494212962962963E-2</v>
      </c>
      <c r="B46" s="11" t="s">
        <v>179</v>
      </c>
      <c r="C46" s="14" t="s">
        <v>180</v>
      </c>
      <c r="D46" s="11"/>
    </row>
    <row r="47" spans="1:5" x14ac:dyDescent="0.25">
      <c r="A47" s="13">
        <v>4.9999999999999996E-2</v>
      </c>
      <c r="B47" s="11" t="s">
        <v>181</v>
      </c>
      <c r="C47" s="14" t="s">
        <v>182</v>
      </c>
      <c r="D47" s="11"/>
    </row>
    <row r="48" spans="1:5" x14ac:dyDescent="0.25">
      <c r="A48" s="13">
        <v>5.1261574074074077E-2</v>
      </c>
      <c r="B48" s="11" t="s">
        <v>183</v>
      </c>
      <c r="C48" s="14" t="s">
        <v>184</v>
      </c>
      <c r="D4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1" workbookViewId="0">
      <selection activeCell="B3" sqref="B3"/>
    </sheetView>
  </sheetViews>
  <sheetFormatPr defaultRowHeight="15" x14ac:dyDescent="0.25"/>
  <cols>
    <col min="1" max="1" width="9.140625" style="11"/>
    <col min="2" max="2" width="30.7109375" customWidth="1"/>
    <col min="3" max="3" width="13.140625" customWidth="1"/>
    <col min="4" max="4" width="15.140625" customWidth="1"/>
    <col min="7" max="7" width="19.42578125" bestFit="1" customWidth="1"/>
  </cols>
  <sheetData>
    <row r="1" spans="1:7" x14ac:dyDescent="0.25">
      <c r="A1" s="12" t="s">
        <v>190</v>
      </c>
      <c r="B1" s="12" t="s">
        <v>1</v>
      </c>
      <c r="C1" s="12" t="s">
        <v>191</v>
      </c>
      <c r="D1" s="12" t="s">
        <v>192</v>
      </c>
      <c r="F1" s="12" t="s">
        <v>42</v>
      </c>
    </row>
    <row r="2" spans="1:7" x14ac:dyDescent="0.25">
      <c r="A2" s="6">
        <v>2.5138888888888891E-2</v>
      </c>
      <c r="B2" s="11" t="s">
        <v>102</v>
      </c>
      <c r="C2" s="14" t="s">
        <v>111</v>
      </c>
      <c r="D2" s="11" t="s">
        <v>43</v>
      </c>
      <c r="F2" s="12" t="s">
        <v>197</v>
      </c>
      <c r="G2" s="11"/>
    </row>
    <row r="3" spans="1:7" x14ac:dyDescent="0.25">
      <c r="A3" s="6">
        <v>2.854166666666667E-2</v>
      </c>
      <c r="B3" s="11" t="s">
        <v>272</v>
      </c>
      <c r="C3" s="14" t="s">
        <v>194</v>
      </c>
      <c r="D3" s="11" t="s">
        <v>9</v>
      </c>
      <c r="F3" s="6">
        <v>2.9305555555555557E-2</v>
      </c>
      <c r="G3" s="11" t="s">
        <v>195</v>
      </c>
    </row>
    <row r="4" spans="1:7" x14ac:dyDescent="0.25">
      <c r="A4" s="6">
        <v>2.8900462962962961E-2</v>
      </c>
      <c r="B4" s="11" t="s">
        <v>19</v>
      </c>
      <c r="C4" s="14" t="s">
        <v>221</v>
      </c>
      <c r="D4" s="11" t="s">
        <v>6</v>
      </c>
      <c r="F4" s="6">
        <v>2.9965277777777775E-2</v>
      </c>
      <c r="G4" s="11" t="s">
        <v>117</v>
      </c>
    </row>
    <row r="5" spans="1:7" x14ac:dyDescent="0.25">
      <c r="A5" s="6">
        <v>2.9305555555555557E-2</v>
      </c>
      <c r="B5" s="11" t="s">
        <v>195</v>
      </c>
      <c r="C5" s="14" t="s">
        <v>196</v>
      </c>
      <c r="D5" s="11" t="s">
        <v>197</v>
      </c>
      <c r="F5" s="6">
        <v>3.0763888888888886E-2</v>
      </c>
      <c r="G5" s="11" t="s">
        <v>202</v>
      </c>
    </row>
    <row r="6" spans="1:7" x14ac:dyDescent="0.25">
      <c r="A6" s="6">
        <v>2.9965277777777775E-2</v>
      </c>
      <c r="B6" s="11" t="s">
        <v>117</v>
      </c>
      <c r="C6" s="14" t="s">
        <v>118</v>
      </c>
      <c r="D6" s="11" t="s">
        <v>197</v>
      </c>
      <c r="F6" s="3">
        <f>SUM(F3:F5)</f>
        <v>9.003472222222221E-2</v>
      </c>
    </row>
    <row r="7" spans="1:7" x14ac:dyDescent="0.25">
      <c r="A7" s="6">
        <v>3.0081018518518521E-2</v>
      </c>
      <c r="B7" s="11" t="s">
        <v>7</v>
      </c>
      <c r="C7" s="14" t="s">
        <v>116</v>
      </c>
      <c r="D7" s="11" t="s">
        <v>6</v>
      </c>
    </row>
    <row r="8" spans="1:7" x14ac:dyDescent="0.25">
      <c r="A8" s="6">
        <v>3.0405092592592591E-2</v>
      </c>
      <c r="B8" s="11" t="s">
        <v>198</v>
      </c>
      <c r="C8" s="14" t="s">
        <v>199</v>
      </c>
      <c r="D8" s="11" t="s">
        <v>200</v>
      </c>
      <c r="F8" s="12" t="s">
        <v>9</v>
      </c>
      <c r="G8" s="11"/>
    </row>
    <row r="9" spans="1:7" x14ac:dyDescent="0.25">
      <c r="A9" s="6">
        <v>3.0474537037037036E-2</v>
      </c>
      <c r="B9" s="11" t="s">
        <v>10</v>
      </c>
      <c r="C9" s="14" t="s">
        <v>201</v>
      </c>
      <c r="D9" s="11" t="s">
        <v>9</v>
      </c>
      <c r="F9" s="6">
        <v>2.854166666666667E-2</v>
      </c>
      <c r="G9" s="11" t="s">
        <v>193</v>
      </c>
    </row>
    <row r="10" spans="1:7" x14ac:dyDescent="0.25">
      <c r="A10" s="6">
        <v>3.0763888888888886E-2</v>
      </c>
      <c r="B10" s="11" t="s">
        <v>202</v>
      </c>
      <c r="C10" s="14" t="s">
        <v>203</v>
      </c>
      <c r="D10" s="11" t="s">
        <v>197</v>
      </c>
      <c r="F10" s="6">
        <v>3.0474537037037036E-2</v>
      </c>
      <c r="G10" s="11" t="s">
        <v>10</v>
      </c>
    </row>
    <row r="11" spans="1:7" x14ac:dyDescent="0.25">
      <c r="A11" s="6">
        <v>3.1851851851851853E-2</v>
      </c>
      <c r="B11" s="11" t="s">
        <v>8</v>
      </c>
      <c r="C11" s="14" t="s">
        <v>204</v>
      </c>
      <c r="D11" s="11" t="s">
        <v>9</v>
      </c>
      <c r="F11" s="6">
        <v>3.1851851851851853E-2</v>
      </c>
      <c r="G11" s="11" t="s">
        <v>8</v>
      </c>
    </row>
    <row r="12" spans="1:7" x14ac:dyDescent="0.25">
      <c r="A12" s="6">
        <v>3.1886574074074074E-2</v>
      </c>
      <c r="B12" s="11" t="s">
        <v>205</v>
      </c>
      <c r="C12" s="11" t="s">
        <v>206</v>
      </c>
      <c r="D12" s="11" t="s">
        <v>200</v>
      </c>
      <c r="F12" s="3">
        <f>SUM(F9:F11)</f>
        <v>9.0868055555555563E-2</v>
      </c>
      <c r="G12" s="11"/>
    </row>
    <row r="13" spans="1:7" x14ac:dyDescent="0.25">
      <c r="A13" s="6">
        <v>3.1979166666666663E-2</v>
      </c>
      <c r="B13" s="11" t="s">
        <v>26</v>
      </c>
      <c r="C13" s="14" t="s">
        <v>207</v>
      </c>
      <c r="D13" s="11"/>
    </row>
    <row r="14" spans="1:7" x14ac:dyDescent="0.25">
      <c r="A14" s="6">
        <v>3.2025462962962964E-2</v>
      </c>
      <c r="B14" s="11" t="s">
        <v>20</v>
      </c>
      <c r="C14" s="14" t="s">
        <v>126</v>
      </c>
      <c r="D14" s="11" t="s">
        <v>9</v>
      </c>
      <c r="F14" s="12" t="s">
        <v>43</v>
      </c>
    </row>
    <row r="15" spans="1:7" x14ac:dyDescent="0.25">
      <c r="A15" s="6">
        <v>3.2662037037037038E-2</v>
      </c>
      <c r="B15" s="11" t="s">
        <v>18</v>
      </c>
      <c r="C15" s="14" t="s">
        <v>208</v>
      </c>
      <c r="D15" s="11" t="s">
        <v>43</v>
      </c>
      <c r="F15" s="6">
        <v>2.5138888888888891E-2</v>
      </c>
      <c r="G15" s="11" t="s">
        <v>102</v>
      </c>
    </row>
    <row r="16" spans="1:7" x14ac:dyDescent="0.25">
      <c r="A16" s="6">
        <v>3.2974537037037038E-2</v>
      </c>
      <c r="B16" s="11" t="s">
        <v>74</v>
      </c>
      <c r="C16" s="14" t="s">
        <v>121</v>
      </c>
      <c r="D16" s="11" t="s">
        <v>6</v>
      </c>
      <c r="F16" s="6">
        <v>3.2662037037037038E-2</v>
      </c>
      <c r="G16" s="11" t="s">
        <v>18</v>
      </c>
    </row>
    <row r="17" spans="1:9" x14ac:dyDescent="0.25">
      <c r="A17" s="6">
        <v>3.3229166666666664E-2</v>
      </c>
      <c r="B17" s="11" t="s">
        <v>97</v>
      </c>
      <c r="C17" s="14" t="s">
        <v>142</v>
      </c>
      <c r="D17" s="11" t="s">
        <v>197</v>
      </c>
      <c r="F17" s="6">
        <v>3.3240740740740744E-2</v>
      </c>
      <c r="G17" s="11" t="s">
        <v>28</v>
      </c>
    </row>
    <row r="18" spans="1:9" x14ac:dyDescent="0.25">
      <c r="A18" s="6">
        <v>3.3240740740740744E-2</v>
      </c>
      <c r="B18" s="11" t="s">
        <v>28</v>
      </c>
      <c r="C18" s="14" t="s">
        <v>150</v>
      </c>
      <c r="D18" s="11" t="s">
        <v>222</v>
      </c>
      <c r="F18" s="3">
        <f>SUM(F15:F17)</f>
        <v>9.1041666666666674E-2</v>
      </c>
    </row>
    <row r="19" spans="1:9" x14ac:dyDescent="0.25">
      <c r="A19" s="6">
        <v>3.3587962962962965E-2</v>
      </c>
      <c r="B19" s="11" t="s">
        <v>209</v>
      </c>
      <c r="C19" s="14" t="s">
        <v>210</v>
      </c>
      <c r="D19" s="11" t="s">
        <v>200</v>
      </c>
    </row>
    <row r="20" spans="1:9" x14ac:dyDescent="0.25">
      <c r="A20" s="6">
        <v>3.3622685185185179E-2</v>
      </c>
      <c r="B20" s="11" t="s">
        <v>5</v>
      </c>
      <c r="C20" s="14" t="s">
        <v>137</v>
      </c>
      <c r="D20" s="11" t="s">
        <v>6</v>
      </c>
      <c r="F20" s="12" t="s">
        <v>6</v>
      </c>
      <c r="G20" s="11"/>
    </row>
    <row r="21" spans="1:9" x14ac:dyDescent="0.25">
      <c r="A21" s="6">
        <v>3.3854166666666664E-2</v>
      </c>
      <c r="B21" s="11" t="s">
        <v>109</v>
      </c>
      <c r="C21" s="14" t="s">
        <v>138</v>
      </c>
      <c r="D21" s="11" t="s">
        <v>44</v>
      </c>
      <c r="F21" s="6">
        <v>2.8900462962962961E-2</v>
      </c>
      <c r="G21" s="11" t="s">
        <v>19</v>
      </c>
    </row>
    <row r="22" spans="1:9" x14ac:dyDescent="0.25">
      <c r="A22" s="6">
        <v>3.5335648148148151E-2</v>
      </c>
      <c r="B22" s="11" t="s">
        <v>80</v>
      </c>
      <c r="C22" s="14" t="s">
        <v>148</v>
      </c>
      <c r="D22" s="11" t="s">
        <v>44</v>
      </c>
      <c r="F22" s="6">
        <v>3.0081018518518521E-2</v>
      </c>
      <c r="G22" s="11" t="s">
        <v>7</v>
      </c>
    </row>
    <row r="23" spans="1:9" x14ac:dyDescent="0.25">
      <c r="A23" s="6">
        <v>3.5567129629629629E-2</v>
      </c>
      <c r="B23" s="11" t="s">
        <v>211</v>
      </c>
      <c r="C23" s="14" t="s">
        <v>212</v>
      </c>
      <c r="D23" s="11" t="s">
        <v>200</v>
      </c>
      <c r="F23" s="6">
        <v>3.2974537037037038E-2</v>
      </c>
      <c r="G23" s="11" t="s">
        <v>74</v>
      </c>
    </row>
    <row r="24" spans="1:9" x14ac:dyDescent="0.25">
      <c r="A24" s="6">
        <v>3.5914351851851857E-2</v>
      </c>
      <c r="B24" s="11" t="s">
        <v>213</v>
      </c>
      <c r="C24" s="14" t="s">
        <v>214</v>
      </c>
      <c r="D24" s="11" t="s">
        <v>215</v>
      </c>
      <c r="F24" s="3">
        <f>SUM(F21:F23)</f>
        <v>9.195601851851852E-2</v>
      </c>
      <c r="G24" s="11"/>
    </row>
    <row r="25" spans="1:9" x14ac:dyDescent="0.25">
      <c r="A25" s="6">
        <v>3.6793981481481483E-2</v>
      </c>
      <c r="B25" s="11" t="s">
        <v>24</v>
      </c>
      <c r="C25" s="14" t="s">
        <v>216</v>
      </c>
      <c r="D25" s="11" t="s">
        <v>44</v>
      </c>
    </row>
    <row r="26" spans="1:9" x14ac:dyDescent="0.25">
      <c r="A26" s="6">
        <v>3.6851851851851851E-2</v>
      </c>
      <c r="B26" s="11" t="s">
        <v>153</v>
      </c>
      <c r="C26" s="14" t="s">
        <v>154</v>
      </c>
      <c r="D26" s="11"/>
      <c r="F26" s="12" t="s">
        <v>200</v>
      </c>
    </row>
    <row r="27" spans="1:9" x14ac:dyDescent="0.25">
      <c r="A27" s="6">
        <v>3.7164351851851851E-2</v>
      </c>
      <c r="B27" s="11" t="s">
        <v>157</v>
      </c>
      <c r="C27" s="14" t="s">
        <v>158</v>
      </c>
      <c r="D27" s="11"/>
      <c r="F27" s="6">
        <v>3.0405092592592591E-2</v>
      </c>
      <c r="G27" s="11" t="s">
        <v>198</v>
      </c>
      <c r="I27" s="11"/>
    </row>
    <row r="28" spans="1:9" x14ac:dyDescent="0.25">
      <c r="A28" s="6">
        <v>3.7395833333333336E-2</v>
      </c>
      <c r="B28" s="11" t="s">
        <v>11</v>
      </c>
      <c r="C28" s="14" t="s">
        <v>217</v>
      </c>
      <c r="D28" s="11" t="s">
        <v>44</v>
      </c>
      <c r="F28" s="6">
        <v>3.1886574074074074E-2</v>
      </c>
      <c r="G28" s="11" t="s">
        <v>205</v>
      </c>
    </row>
    <row r="29" spans="1:9" x14ac:dyDescent="0.25">
      <c r="A29" s="6">
        <v>3.7476851851851851E-2</v>
      </c>
      <c r="B29" s="11" t="s">
        <v>246</v>
      </c>
      <c r="C29" s="14" t="s">
        <v>218</v>
      </c>
      <c r="D29" s="11"/>
      <c r="F29" s="6">
        <v>3.3587962962962965E-2</v>
      </c>
      <c r="G29" s="11" t="s">
        <v>209</v>
      </c>
    </row>
    <row r="30" spans="1:9" x14ac:dyDescent="0.25">
      <c r="A30" s="6">
        <v>3.7893518518518521E-2</v>
      </c>
      <c r="B30" s="11" t="s">
        <v>22</v>
      </c>
      <c r="C30" s="14" t="s">
        <v>219</v>
      </c>
      <c r="D30" s="11" t="s">
        <v>45</v>
      </c>
      <c r="F30" s="3">
        <f>SUM(F27:F29)</f>
        <v>9.587962962962962E-2</v>
      </c>
    </row>
    <row r="31" spans="1:9" x14ac:dyDescent="0.25">
      <c r="A31" s="6">
        <v>3.9085648148148147E-2</v>
      </c>
      <c r="B31" s="11" t="s">
        <v>25</v>
      </c>
      <c r="C31" s="14" t="s">
        <v>143</v>
      </c>
      <c r="D31" s="11"/>
    </row>
    <row r="32" spans="1:9" x14ac:dyDescent="0.25">
      <c r="A32" s="6">
        <v>3.9155092592592596E-2</v>
      </c>
      <c r="B32" s="11" t="s">
        <v>85</v>
      </c>
      <c r="C32" s="8" t="s">
        <v>225</v>
      </c>
      <c r="D32" s="11" t="s">
        <v>220</v>
      </c>
      <c r="F32" s="12" t="s">
        <v>44</v>
      </c>
    </row>
    <row r="33" spans="6:7" x14ac:dyDescent="0.25">
      <c r="F33" s="6">
        <v>3.3854166666666664E-2</v>
      </c>
      <c r="G33" s="11" t="s">
        <v>109</v>
      </c>
    </row>
    <row r="34" spans="6:7" x14ac:dyDescent="0.25">
      <c r="F34" s="6">
        <v>3.5335648148148151E-2</v>
      </c>
      <c r="G34" s="11" t="s">
        <v>80</v>
      </c>
    </row>
    <row r="35" spans="6:7" x14ac:dyDescent="0.25">
      <c r="F35" s="6">
        <v>3.6793981481481483E-2</v>
      </c>
      <c r="G35" s="11" t="s">
        <v>24</v>
      </c>
    </row>
    <row r="36" spans="6:7" x14ac:dyDescent="0.25">
      <c r="F36" s="3">
        <f>SUM(F33:F35)</f>
        <v>0.1059837962962963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3" sqref="B3"/>
    </sheetView>
  </sheetViews>
  <sheetFormatPr defaultRowHeight="15" x14ac:dyDescent="0.25"/>
  <cols>
    <col min="1" max="1" width="9.140625" style="11"/>
    <col min="2" max="2" width="30.7109375" style="11" customWidth="1"/>
    <col min="3" max="3" width="13.140625" style="19" customWidth="1"/>
    <col min="4" max="4" width="15.140625" style="11" customWidth="1"/>
    <col min="5" max="16384" width="9.140625" style="11"/>
  </cols>
  <sheetData>
    <row r="1" spans="1:7" x14ac:dyDescent="0.25">
      <c r="A1" s="12" t="s">
        <v>190</v>
      </c>
      <c r="B1" s="12" t="s">
        <v>1</v>
      </c>
      <c r="C1" s="17" t="s">
        <v>191</v>
      </c>
      <c r="D1" s="12" t="s">
        <v>192</v>
      </c>
      <c r="F1" s="12" t="s">
        <v>42</v>
      </c>
    </row>
    <row r="2" spans="1:7" x14ac:dyDescent="0.25">
      <c r="A2" s="6">
        <v>2.3472222222222217E-2</v>
      </c>
      <c r="B2" s="11" t="s">
        <v>102</v>
      </c>
      <c r="C2" s="18" t="s">
        <v>236</v>
      </c>
      <c r="D2" s="11" t="s">
        <v>43</v>
      </c>
    </row>
    <row r="3" spans="1:7" x14ac:dyDescent="0.25">
      <c r="A3" s="6">
        <v>2.6828703703703702E-2</v>
      </c>
      <c r="B3" s="11" t="s">
        <v>271</v>
      </c>
      <c r="C3" s="18" t="s">
        <v>237</v>
      </c>
      <c r="D3" s="11" t="s">
        <v>9</v>
      </c>
      <c r="F3" s="12" t="s">
        <v>6</v>
      </c>
    </row>
    <row r="4" spans="1:7" x14ac:dyDescent="0.25">
      <c r="A4" s="6">
        <v>2.7245370370370368E-2</v>
      </c>
      <c r="B4" s="11" t="s">
        <v>232</v>
      </c>
      <c r="C4" s="18" t="s">
        <v>238</v>
      </c>
      <c r="F4" s="6">
        <v>2.736111111111111E-2</v>
      </c>
      <c r="G4" s="11" t="s">
        <v>19</v>
      </c>
    </row>
    <row r="5" spans="1:7" x14ac:dyDescent="0.25">
      <c r="A5" s="6">
        <v>2.736111111111111E-2</v>
      </c>
      <c r="B5" s="11" t="s">
        <v>19</v>
      </c>
      <c r="C5" s="18" t="s">
        <v>221</v>
      </c>
      <c r="D5" s="11" t="s">
        <v>6</v>
      </c>
      <c r="F5" s="6">
        <v>3.0266203703703708E-2</v>
      </c>
      <c r="G5" s="11" t="s">
        <v>74</v>
      </c>
    </row>
    <row r="6" spans="1:7" x14ac:dyDescent="0.25">
      <c r="A6" s="6">
        <v>2.9675925925925925E-2</v>
      </c>
      <c r="B6" s="11" t="s">
        <v>99</v>
      </c>
      <c r="C6" s="18" t="s">
        <v>203</v>
      </c>
      <c r="D6" s="11" t="s">
        <v>197</v>
      </c>
      <c r="F6" s="6">
        <v>3.123842592592593E-2</v>
      </c>
      <c r="G6" s="11" t="s">
        <v>17</v>
      </c>
    </row>
    <row r="7" spans="1:7" x14ac:dyDescent="0.25">
      <c r="A7" s="6">
        <v>3.019675925925926E-2</v>
      </c>
      <c r="B7" s="11" t="s">
        <v>198</v>
      </c>
      <c r="C7" s="18" t="s">
        <v>199</v>
      </c>
      <c r="D7" s="11" t="s">
        <v>200</v>
      </c>
      <c r="F7" s="3">
        <f>SUM(F4:F6)</f>
        <v>8.8865740740740745E-2</v>
      </c>
    </row>
    <row r="8" spans="1:7" x14ac:dyDescent="0.25">
      <c r="A8" s="6">
        <v>3.0266203703703708E-2</v>
      </c>
      <c r="B8" s="11" t="s">
        <v>74</v>
      </c>
      <c r="C8" s="18" t="s">
        <v>121</v>
      </c>
      <c r="D8" s="11" t="s">
        <v>6</v>
      </c>
    </row>
    <row r="9" spans="1:7" x14ac:dyDescent="0.25">
      <c r="A9" s="6">
        <v>3.0659722222222224E-2</v>
      </c>
      <c r="B9" s="11" t="s">
        <v>20</v>
      </c>
      <c r="C9" s="18" t="s">
        <v>126</v>
      </c>
      <c r="D9" s="11" t="s">
        <v>235</v>
      </c>
    </row>
    <row r="10" spans="1:7" x14ac:dyDescent="0.25">
      <c r="A10" s="6">
        <v>3.0937499999999996E-2</v>
      </c>
      <c r="B10" s="11" t="s">
        <v>28</v>
      </c>
      <c r="C10" s="18" t="s">
        <v>239</v>
      </c>
      <c r="D10" s="11" t="s">
        <v>43</v>
      </c>
      <c r="F10" s="12" t="s">
        <v>197</v>
      </c>
    </row>
    <row r="11" spans="1:7" x14ac:dyDescent="0.25">
      <c r="A11" s="6">
        <v>3.096064814814815E-2</v>
      </c>
      <c r="B11" s="11" t="s">
        <v>230</v>
      </c>
      <c r="C11" s="18" t="s">
        <v>207</v>
      </c>
      <c r="F11" s="6">
        <v>2.9675925925925925E-2</v>
      </c>
      <c r="G11" s="11" t="s">
        <v>99</v>
      </c>
    </row>
    <row r="12" spans="1:7" x14ac:dyDescent="0.25">
      <c r="A12" s="6">
        <v>3.123842592592593E-2</v>
      </c>
      <c r="B12" s="11" t="s">
        <v>17</v>
      </c>
      <c r="C12" s="18" t="s">
        <v>130</v>
      </c>
      <c r="D12" s="11" t="s">
        <v>6</v>
      </c>
      <c r="F12" s="6">
        <v>3.2534722222222222E-2</v>
      </c>
      <c r="G12" s="11" t="s">
        <v>104</v>
      </c>
    </row>
    <row r="13" spans="1:7" x14ac:dyDescent="0.25">
      <c r="A13" s="6">
        <v>3.1377314814814809E-2</v>
      </c>
      <c r="B13" s="11" t="s">
        <v>5</v>
      </c>
      <c r="C13" s="18" t="s">
        <v>137</v>
      </c>
      <c r="D13" s="11" t="s">
        <v>6</v>
      </c>
      <c r="F13" s="6">
        <v>3.1678240740740743E-2</v>
      </c>
      <c r="G13" s="11" t="s">
        <v>97</v>
      </c>
    </row>
    <row r="14" spans="1:7" x14ac:dyDescent="0.25">
      <c r="A14" s="6">
        <v>3.1678240740740743E-2</v>
      </c>
      <c r="B14" s="11" t="s">
        <v>97</v>
      </c>
      <c r="C14" s="18" t="s">
        <v>142</v>
      </c>
      <c r="D14" s="11" t="s">
        <v>44</v>
      </c>
      <c r="F14" s="3">
        <f>SUM(F11:F13)</f>
        <v>9.3888888888888883E-2</v>
      </c>
    </row>
    <row r="15" spans="1:7" x14ac:dyDescent="0.25">
      <c r="A15" s="6">
        <v>3.1875000000000001E-2</v>
      </c>
      <c r="B15" s="11" t="s">
        <v>209</v>
      </c>
      <c r="C15" s="18" t="s">
        <v>210</v>
      </c>
      <c r="D15" s="11" t="s">
        <v>200</v>
      </c>
    </row>
    <row r="16" spans="1:7" x14ac:dyDescent="0.25">
      <c r="A16" s="6">
        <v>3.2037037037037037E-2</v>
      </c>
      <c r="B16" s="11" t="s">
        <v>109</v>
      </c>
      <c r="C16" s="18" t="s">
        <v>138</v>
      </c>
      <c r="D16" s="11" t="s">
        <v>44</v>
      </c>
    </row>
    <row r="17" spans="1:12" x14ac:dyDescent="0.25">
      <c r="A17" s="6">
        <v>3.2534722222222222E-2</v>
      </c>
      <c r="B17" s="11" t="s">
        <v>104</v>
      </c>
      <c r="C17" s="18" t="s">
        <v>185</v>
      </c>
      <c r="D17" s="11" t="s">
        <v>197</v>
      </c>
      <c r="F17" s="12" t="s">
        <v>200</v>
      </c>
    </row>
    <row r="18" spans="1:12" x14ac:dyDescent="0.25">
      <c r="A18" s="6">
        <v>3.2928240740740737E-2</v>
      </c>
      <c r="B18" s="11" t="s">
        <v>227</v>
      </c>
      <c r="C18" s="18" t="s">
        <v>206</v>
      </c>
      <c r="D18" s="11" t="s">
        <v>200</v>
      </c>
      <c r="F18" s="6">
        <v>3.019675925925926E-2</v>
      </c>
      <c r="G18" s="11" t="s">
        <v>198</v>
      </c>
    </row>
    <row r="19" spans="1:12" x14ac:dyDescent="0.25">
      <c r="A19" s="6">
        <v>3.3541666666666664E-2</v>
      </c>
      <c r="B19" s="11" t="s">
        <v>231</v>
      </c>
      <c r="C19" s="18" t="s">
        <v>240</v>
      </c>
      <c r="D19" s="11" t="s">
        <v>45</v>
      </c>
      <c r="F19" s="6">
        <v>3.1875000000000001E-2</v>
      </c>
      <c r="G19" s="11" t="s">
        <v>209</v>
      </c>
    </row>
    <row r="20" spans="1:12" x14ac:dyDescent="0.25">
      <c r="A20" s="6">
        <v>3.4178240740740738E-2</v>
      </c>
      <c r="B20" s="11" t="s">
        <v>80</v>
      </c>
      <c r="C20" s="18" t="s">
        <v>148</v>
      </c>
      <c r="D20" s="11" t="s">
        <v>197</v>
      </c>
      <c r="F20" s="6">
        <v>3.2928240740740737E-2</v>
      </c>
      <c r="G20" s="11" t="s">
        <v>227</v>
      </c>
    </row>
    <row r="21" spans="1:12" x14ac:dyDescent="0.25">
      <c r="A21" s="6">
        <v>3.4363425925925929E-2</v>
      </c>
      <c r="B21" s="11" t="s">
        <v>246</v>
      </c>
      <c r="C21" s="18" t="s">
        <v>218</v>
      </c>
      <c r="F21" s="3">
        <f>SUM(F18:F20)</f>
        <v>9.5000000000000001E-2</v>
      </c>
    </row>
    <row r="22" spans="1:12" x14ac:dyDescent="0.25">
      <c r="A22" s="6">
        <v>3.5393518518518519E-2</v>
      </c>
      <c r="B22" s="11" t="s">
        <v>157</v>
      </c>
      <c r="C22" s="18" t="s">
        <v>158</v>
      </c>
    </row>
    <row r="23" spans="1:12" x14ac:dyDescent="0.25">
      <c r="A23" s="6">
        <v>3.5509259259259261E-2</v>
      </c>
      <c r="B23" s="11" t="s">
        <v>25</v>
      </c>
      <c r="C23" s="18" t="s">
        <v>143</v>
      </c>
    </row>
    <row r="24" spans="1:12" x14ac:dyDescent="0.25">
      <c r="A24" s="6">
        <v>3.5694444444444445E-2</v>
      </c>
      <c r="B24" s="11" t="s">
        <v>11</v>
      </c>
      <c r="C24" s="18" t="s">
        <v>217</v>
      </c>
      <c r="D24" s="11" t="s">
        <v>44</v>
      </c>
      <c r="F24" s="12" t="s">
        <v>44</v>
      </c>
    </row>
    <row r="25" spans="1:12" x14ac:dyDescent="0.25">
      <c r="A25" s="6">
        <v>3.6319444444444439E-2</v>
      </c>
      <c r="B25" s="11" t="s">
        <v>85</v>
      </c>
      <c r="C25" s="18" t="s">
        <v>225</v>
      </c>
      <c r="F25" s="6">
        <v>3.4178240740740738E-2</v>
      </c>
      <c r="G25" s="11" t="s">
        <v>80</v>
      </c>
      <c r="L25" s="6"/>
    </row>
    <row r="26" spans="1:12" x14ac:dyDescent="0.25">
      <c r="A26" s="6">
        <v>3.7175925925925925E-2</v>
      </c>
      <c r="B26" s="11" t="s">
        <v>22</v>
      </c>
      <c r="C26" s="18" t="s">
        <v>219</v>
      </c>
      <c r="D26" s="11" t="s">
        <v>45</v>
      </c>
      <c r="F26" s="6">
        <v>3.2037037037037037E-2</v>
      </c>
      <c r="G26" s="11" t="s">
        <v>109</v>
      </c>
    </row>
    <row r="27" spans="1:12" x14ac:dyDescent="0.25">
      <c r="A27" s="6">
        <v>3.7291666666666667E-2</v>
      </c>
      <c r="B27" s="11" t="s">
        <v>233</v>
      </c>
      <c r="C27" s="18" t="s">
        <v>241</v>
      </c>
      <c r="F27" s="6">
        <v>3.5694444444444445E-2</v>
      </c>
      <c r="G27" s="11" t="s">
        <v>11</v>
      </c>
    </row>
    <row r="28" spans="1:12" x14ac:dyDescent="0.25">
      <c r="A28" s="6">
        <v>3.8437499999999999E-2</v>
      </c>
      <c r="B28" s="11" t="s">
        <v>229</v>
      </c>
      <c r="C28" s="18" t="s">
        <v>242</v>
      </c>
      <c r="F28" s="3">
        <f>SUM(F25:F27)</f>
        <v>0.10190972222222222</v>
      </c>
    </row>
    <row r="29" spans="1:12" x14ac:dyDescent="0.25">
      <c r="A29" s="6">
        <v>3.8784722222222227E-2</v>
      </c>
      <c r="B29" s="11" t="s">
        <v>21</v>
      </c>
      <c r="C29" s="18" t="s">
        <v>244</v>
      </c>
      <c r="D29" s="11" t="s">
        <v>45</v>
      </c>
    </row>
    <row r="30" spans="1:12" x14ac:dyDescent="0.25">
      <c r="A30" s="2">
        <v>5.1493055555555556E-2</v>
      </c>
      <c r="B30" s="11" t="s">
        <v>234</v>
      </c>
      <c r="C30" s="18" t="s">
        <v>243</v>
      </c>
    </row>
    <row r="31" spans="1:12" x14ac:dyDescent="0.25">
      <c r="F31" s="12" t="s">
        <v>45</v>
      </c>
    </row>
    <row r="32" spans="1:12" x14ac:dyDescent="0.25">
      <c r="F32" s="6">
        <v>3.3541666666666664E-2</v>
      </c>
      <c r="G32" s="11" t="s">
        <v>231</v>
      </c>
    </row>
    <row r="33" spans="6:7" x14ac:dyDescent="0.25">
      <c r="F33" s="6">
        <v>3.7175925925925925E-2</v>
      </c>
      <c r="G33" s="11" t="s">
        <v>22</v>
      </c>
    </row>
    <row r="34" spans="6:7" x14ac:dyDescent="0.25">
      <c r="F34" s="6">
        <v>3.8784722222222227E-2</v>
      </c>
      <c r="G34" s="11" t="s">
        <v>21</v>
      </c>
    </row>
    <row r="35" spans="6:7" x14ac:dyDescent="0.25">
      <c r="F35" s="3">
        <f>SUM(F32:F34)</f>
        <v>0.10950231481481482</v>
      </c>
    </row>
  </sheetData>
  <sortState ref="B38:C118">
    <sortCondition ref="B38:B11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B2" sqref="B2"/>
    </sheetView>
  </sheetViews>
  <sheetFormatPr defaultRowHeight="15" x14ac:dyDescent="0.25"/>
  <cols>
    <col min="1" max="1" width="13.28515625" style="11" bestFit="1" customWidth="1"/>
    <col min="2" max="2" width="30.7109375" style="11" customWidth="1"/>
    <col min="3" max="3" width="13.140625" style="19" customWidth="1"/>
    <col min="4" max="4" width="15.140625" style="11" customWidth="1"/>
    <col min="5" max="16384" width="9.140625" style="11"/>
  </cols>
  <sheetData>
    <row r="1" spans="1:7" x14ac:dyDescent="0.25">
      <c r="A1" s="12" t="s">
        <v>190</v>
      </c>
      <c r="B1" s="12" t="s">
        <v>1</v>
      </c>
      <c r="C1" s="17" t="s">
        <v>191</v>
      </c>
      <c r="D1" s="12" t="s">
        <v>192</v>
      </c>
    </row>
    <row r="2" spans="1:7" x14ac:dyDescent="0.25">
      <c r="A2" s="13">
        <v>2.7071759259259257E-2</v>
      </c>
      <c r="B2" s="11" t="s">
        <v>271</v>
      </c>
      <c r="C2" s="18" t="s">
        <v>237</v>
      </c>
      <c r="D2" s="11" t="s">
        <v>9</v>
      </c>
      <c r="F2" s="12" t="s">
        <v>9</v>
      </c>
    </row>
    <row r="3" spans="1:7" x14ac:dyDescent="0.25">
      <c r="A3" s="13">
        <v>2.8692129629629633E-2</v>
      </c>
      <c r="B3" s="11" t="s">
        <v>7</v>
      </c>
      <c r="C3" s="18" t="s">
        <v>116</v>
      </c>
      <c r="D3" s="11" t="s">
        <v>6</v>
      </c>
      <c r="F3" s="13">
        <v>2.7071759259259257E-2</v>
      </c>
      <c r="G3" s="11" t="s">
        <v>270</v>
      </c>
    </row>
    <row r="4" spans="1:7" x14ac:dyDescent="0.25">
      <c r="A4" s="13">
        <v>2.8958333333333336E-2</v>
      </c>
      <c r="B4" s="11" t="s">
        <v>10</v>
      </c>
      <c r="C4" s="18" t="s">
        <v>247</v>
      </c>
      <c r="D4" s="11" t="s">
        <v>9</v>
      </c>
      <c r="F4" s="13">
        <v>2.8958333333333336E-2</v>
      </c>
      <c r="G4" s="11" t="s">
        <v>10</v>
      </c>
    </row>
    <row r="5" spans="1:7" x14ac:dyDescent="0.25">
      <c r="A5" s="13">
        <v>2.9189814814814811E-2</v>
      </c>
      <c r="B5" s="11" t="s">
        <v>99</v>
      </c>
      <c r="C5" s="18" t="s">
        <v>203</v>
      </c>
      <c r="D5" s="11" t="s">
        <v>197</v>
      </c>
      <c r="F5" s="13">
        <v>3.0520833333333334E-2</v>
      </c>
      <c r="G5" s="11" t="s">
        <v>20</v>
      </c>
    </row>
    <row r="6" spans="1:7" x14ac:dyDescent="0.25">
      <c r="A6" s="13">
        <v>3.0520833333333334E-2</v>
      </c>
      <c r="B6" s="11" t="s">
        <v>20</v>
      </c>
      <c r="C6" s="18" t="s">
        <v>126</v>
      </c>
      <c r="D6" s="11" t="s">
        <v>235</v>
      </c>
      <c r="F6" s="21">
        <f>SUM(F3:F5)</f>
        <v>8.655092592592592E-2</v>
      </c>
    </row>
    <row r="7" spans="1:7" x14ac:dyDescent="0.25">
      <c r="A7" s="13">
        <v>3.0868055555555555E-2</v>
      </c>
      <c r="B7" s="11" t="s">
        <v>29</v>
      </c>
      <c r="C7" s="18" t="s">
        <v>129</v>
      </c>
      <c r="D7" s="11" t="s">
        <v>44</v>
      </c>
    </row>
    <row r="8" spans="1:7" x14ac:dyDescent="0.25">
      <c r="A8" s="13">
        <v>3.1331018518518515E-2</v>
      </c>
      <c r="B8" s="11" t="s">
        <v>5</v>
      </c>
      <c r="C8" s="18" t="s">
        <v>137</v>
      </c>
      <c r="D8" s="11" t="s">
        <v>6</v>
      </c>
      <c r="F8" s="12" t="s">
        <v>6</v>
      </c>
    </row>
    <row r="9" spans="1:7" x14ac:dyDescent="0.25">
      <c r="A9" s="13">
        <v>3.1400462962962963E-2</v>
      </c>
      <c r="B9" s="11" t="s">
        <v>28</v>
      </c>
      <c r="C9" s="18" t="s">
        <v>239</v>
      </c>
      <c r="D9" s="11" t="s">
        <v>43</v>
      </c>
      <c r="F9" s="13">
        <v>2.8692129629629633E-2</v>
      </c>
      <c r="G9" s="11" t="s">
        <v>7</v>
      </c>
    </row>
    <row r="10" spans="1:7" x14ac:dyDescent="0.25">
      <c r="A10" s="13">
        <v>3.1631944444444442E-2</v>
      </c>
      <c r="B10" s="11" t="s">
        <v>18</v>
      </c>
      <c r="C10" s="18" t="s">
        <v>208</v>
      </c>
      <c r="D10" s="11" t="s">
        <v>43</v>
      </c>
      <c r="F10" s="13">
        <v>3.2175925925925927E-2</v>
      </c>
      <c r="G10" s="11" t="s">
        <v>17</v>
      </c>
    </row>
    <row r="11" spans="1:7" x14ac:dyDescent="0.25">
      <c r="A11" s="13">
        <v>3.1666666666666669E-2</v>
      </c>
      <c r="B11" s="11" t="s">
        <v>227</v>
      </c>
      <c r="C11" s="18" t="s">
        <v>206</v>
      </c>
      <c r="D11" s="11" t="s">
        <v>200</v>
      </c>
      <c r="F11" s="13">
        <v>3.1331018518518515E-2</v>
      </c>
      <c r="G11" s="11" t="s">
        <v>5</v>
      </c>
    </row>
    <row r="12" spans="1:7" x14ac:dyDescent="0.25">
      <c r="A12" s="13">
        <v>3.1759259259259258E-2</v>
      </c>
      <c r="B12" s="11" t="s">
        <v>97</v>
      </c>
      <c r="C12" s="18" t="s">
        <v>142</v>
      </c>
      <c r="D12" s="11" t="s">
        <v>44</v>
      </c>
      <c r="F12" s="21">
        <f>SUM(F9:F11)</f>
        <v>9.2199074074074072E-2</v>
      </c>
    </row>
    <row r="13" spans="1:7" x14ac:dyDescent="0.25">
      <c r="A13" s="13">
        <v>3.2175925925925927E-2</v>
      </c>
      <c r="B13" s="11" t="s">
        <v>17</v>
      </c>
      <c r="C13" s="18" t="s">
        <v>130</v>
      </c>
      <c r="D13" s="11" t="s">
        <v>6</v>
      </c>
    </row>
    <row r="14" spans="1:7" x14ac:dyDescent="0.25">
      <c r="A14" s="13">
        <v>3.2812500000000001E-2</v>
      </c>
      <c r="B14" s="11" t="s">
        <v>231</v>
      </c>
      <c r="C14" s="18" t="s">
        <v>240</v>
      </c>
      <c r="D14" s="11" t="s">
        <v>45</v>
      </c>
      <c r="F14" s="12" t="s">
        <v>44</v>
      </c>
    </row>
    <row r="15" spans="1:7" x14ac:dyDescent="0.25">
      <c r="A15" s="13">
        <v>3.290509259259259E-2</v>
      </c>
      <c r="B15" s="11" t="s">
        <v>246</v>
      </c>
      <c r="C15" s="19" t="s">
        <v>218</v>
      </c>
      <c r="F15" s="13">
        <v>3.3611111111111112E-2</v>
      </c>
      <c r="G15" s="11" t="s">
        <v>109</v>
      </c>
    </row>
    <row r="16" spans="1:7" x14ac:dyDescent="0.25">
      <c r="A16" s="13">
        <v>3.3506944444444443E-2</v>
      </c>
      <c r="B16" s="11" t="s">
        <v>12</v>
      </c>
      <c r="C16" s="18" t="s">
        <v>264</v>
      </c>
      <c r="D16" s="11" t="s">
        <v>45</v>
      </c>
      <c r="F16" s="13">
        <v>3.1759259259259258E-2</v>
      </c>
      <c r="G16" s="11" t="s">
        <v>97</v>
      </c>
    </row>
    <row r="17" spans="1:10" x14ac:dyDescent="0.25">
      <c r="A17" s="13">
        <v>3.3611111111111112E-2</v>
      </c>
      <c r="B17" s="11" t="s">
        <v>109</v>
      </c>
      <c r="C17" s="18" t="s">
        <v>138</v>
      </c>
      <c r="D17" s="11" t="s">
        <v>44</v>
      </c>
      <c r="F17" s="13">
        <v>3.0868055555555555E-2</v>
      </c>
      <c r="G17" s="11" t="s">
        <v>29</v>
      </c>
    </row>
    <row r="18" spans="1:10" x14ac:dyDescent="0.25">
      <c r="A18" s="13">
        <v>3.4016203703703708E-2</v>
      </c>
      <c r="B18" s="11" t="s">
        <v>268</v>
      </c>
      <c r="C18" s="19" t="s">
        <v>269</v>
      </c>
      <c r="F18" s="21">
        <f>SUM(F15:F17)</f>
        <v>9.6238425925925922E-2</v>
      </c>
    </row>
    <row r="19" spans="1:10" x14ac:dyDescent="0.25">
      <c r="A19" s="13">
        <v>3.425925925925926E-2</v>
      </c>
      <c r="B19" s="11" t="s">
        <v>25</v>
      </c>
      <c r="C19" s="18" t="s">
        <v>143</v>
      </c>
    </row>
    <row r="20" spans="1:10" x14ac:dyDescent="0.25">
      <c r="A20" s="13">
        <v>3.4270833333333334E-2</v>
      </c>
      <c r="B20" s="11" t="s">
        <v>80</v>
      </c>
      <c r="C20" s="18" t="s">
        <v>148</v>
      </c>
      <c r="D20" s="11" t="s">
        <v>197</v>
      </c>
    </row>
    <row r="21" spans="1:10" x14ac:dyDescent="0.25">
      <c r="A21" s="13">
        <v>3.5081018518518518E-2</v>
      </c>
      <c r="B21" s="11" t="s">
        <v>85</v>
      </c>
      <c r="C21" s="18" t="s">
        <v>225</v>
      </c>
    </row>
    <row r="22" spans="1:10" x14ac:dyDescent="0.25">
      <c r="A22" s="6"/>
    </row>
    <row r="23" spans="1:10" x14ac:dyDescent="0.25">
      <c r="A23" s="6"/>
    </row>
    <row r="24" spans="1:10" x14ac:dyDescent="0.25">
      <c r="A24" s="6"/>
      <c r="J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  <row r="29" spans="1:10" x14ac:dyDescent="0.25">
      <c r="A29" s="2"/>
    </row>
    <row r="40" spans="2:4" x14ac:dyDescent="0.25">
      <c r="B40" s="11" t="s">
        <v>8</v>
      </c>
      <c r="C40" s="18" t="s">
        <v>204</v>
      </c>
      <c r="D40" s="11" t="s">
        <v>9</v>
      </c>
    </row>
    <row r="41" spans="2:4" x14ac:dyDescent="0.25">
      <c r="B41" s="11" t="s">
        <v>140</v>
      </c>
      <c r="C41" s="19" t="s">
        <v>141</v>
      </c>
    </row>
    <row r="43" spans="2:4" x14ac:dyDescent="0.25">
      <c r="B43" s="11" t="s">
        <v>175</v>
      </c>
      <c r="C43" s="19" t="s">
        <v>176</v>
      </c>
    </row>
    <row r="44" spans="2:4" x14ac:dyDescent="0.25">
      <c r="B44" s="11" t="s">
        <v>23</v>
      </c>
      <c r="C44" s="18" t="s">
        <v>254</v>
      </c>
    </row>
    <row r="45" spans="2:4" x14ac:dyDescent="0.25">
      <c r="B45" s="11" t="s">
        <v>209</v>
      </c>
      <c r="C45" s="18" t="s">
        <v>210</v>
      </c>
      <c r="D45" s="11" t="s">
        <v>200</v>
      </c>
    </row>
    <row r="46" spans="2:4" x14ac:dyDescent="0.25">
      <c r="B46" s="11" t="s">
        <v>168</v>
      </c>
      <c r="C46" s="19" t="s">
        <v>169</v>
      </c>
    </row>
    <row r="47" spans="2:4" x14ac:dyDescent="0.25">
      <c r="B47" s="11" t="s">
        <v>155</v>
      </c>
      <c r="C47" s="19" t="s">
        <v>156</v>
      </c>
    </row>
    <row r="48" spans="2:4" x14ac:dyDescent="0.25">
      <c r="B48" s="11" t="s">
        <v>13</v>
      </c>
      <c r="C48" s="18" t="s">
        <v>252</v>
      </c>
    </row>
    <row r="49" spans="2:4" x14ac:dyDescent="0.25">
      <c r="B49" s="11" t="s">
        <v>16</v>
      </c>
      <c r="C49" s="18" t="s">
        <v>248</v>
      </c>
      <c r="D49" s="11" t="s">
        <v>15</v>
      </c>
    </row>
    <row r="50" spans="2:4" x14ac:dyDescent="0.25">
      <c r="B50" s="11" t="s">
        <v>60</v>
      </c>
      <c r="C50" s="18" t="s">
        <v>255</v>
      </c>
    </row>
    <row r="51" spans="2:4" x14ac:dyDescent="0.25">
      <c r="B51" s="11" t="s">
        <v>30</v>
      </c>
      <c r="C51" s="18" t="s">
        <v>172</v>
      </c>
    </row>
    <row r="53" spans="2:4" x14ac:dyDescent="0.25">
      <c r="B53" s="11" t="s">
        <v>27</v>
      </c>
      <c r="C53" s="18" t="s">
        <v>263</v>
      </c>
    </row>
    <row r="54" spans="2:4" x14ac:dyDescent="0.25">
      <c r="B54" s="11" t="s">
        <v>117</v>
      </c>
      <c r="C54" s="19" t="s">
        <v>118</v>
      </c>
    </row>
    <row r="55" spans="2:4" x14ac:dyDescent="0.25">
      <c r="B55" s="11" t="s">
        <v>188</v>
      </c>
      <c r="C55" s="19" t="s">
        <v>149</v>
      </c>
    </row>
    <row r="56" spans="2:4" x14ac:dyDescent="0.25">
      <c r="B56" s="11" t="s">
        <v>96</v>
      </c>
      <c r="C56" s="18" t="s">
        <v>115</v>
      </c>
    </row>
    <row r="57" spans="2:4" x14ac:dyDescent="0.25">
      <c r="B57" s="11" t="s">
        <v>135</v>
      </c>
      <c r="C57" s="19" t="s">
        <v>136</v>
      </c>
    </row>
    <row r="58" spans="2:4" x14ac:dyDescent="0.25">
      <c r="B58" s="11" t="s">
        <v>211</v>
      </c>
      <c r="C58" s="19" t="s">
        <v>212</v>
      </c>
    </row>
    <row r="59" spans="2:4" x14ac:dyDescent="0.25">
      <c r="B59" s="11" t="s">
        <v>159</v>
      </c>
      <c r="C59" s="19" t="s">
        <v>160</v>
      </c>
    </row>
    <row r="60" spans="2:4" x14ac:dyDescent="0.25">
      <c r="B60" s="11" t="s">
        <v>173</v>
      </c>
      <c r="C60" s="19" t="s">
        <v>174</v>
      </c>
    </row>
    <row r="61" spans="2:4" x14ac:dyDescent="0.25">
      <c r="B61" s="11" t="s">
        <v>74</v>
      </c>
      <c r="C61" s="18" t="s">
        <v>121</v>
      </c>
      <c r="D61" s="11" t="s">
        <v>6</v>
      </c>
    </row>
    <row r="62" spans="2:4" x14ac:dyDescent="0.25">
      <c r="B62" s="11" t="s">
        <v>65</v>
      </c>
      <c r="C62" s="18" t="s">
        <v>167</v>
      </c>
    </row>
    <row r="63" spans="2:4" x14ac:dyDescent="0.25">
      <c r="B63" s="11" t="s">
        <v>119</v>
      </c>
      <c r="C63" s="19" t="s">
        <v>120</v>
      </c>
    </row>
    <row r="64" spans="2:4" x14ac:dyDescent="0.25">
      <c r="B64" s="11" t="s">
        <v>162</v>
      </c>
      <c r="C64" s="19" t="s">
        <v>163</v>
      </c>
    </row>
    <row r="66" spans="2:4" x14ac:dyDescent="0.25">
      <c r="B66" s="11" t="s">
        <v>21</v>
      </c>
      <c r="C66" s="18" t="s">
        <v>244</v>
      </c>
      <c r="D66" s="11" t="s">
        <v>45</v>
      </c>
    </row>
    <row r="67" spans="2:4" x14ac:dyDescent="0.25">
      <c r="C67" s="11"/>
    </row>
    <row r="68" spans="2:4" x14ac:dyDescent="0.25">
      <c r="B68" s="11" t="s">
        <v>187</v>
      </c>
      <c r="C68" s="19" t="s">
        <v>123</v>
      </c>
    </row>
    <row r="69" spans="2:4" x14ac:dyDescent="0.25">
      <c r="B69" s="11" t="s">
        <v>113</v>
      </c>
      <c r="C69" s="19" t="s">
        <v>114</v>
      </c>
    </row>
    <row r="70" spans="2:4" x14ac:dyDescent="0.25">
      <c r="B70" s="11" t="s">
        <v>100</v>
      </c>
      <c r="C70" s="18" t="s">
        <v>256</v>
      </c>
    </row>
    <row r="71" spans="2:4" x14ac:dyDescent="0.25">
      <c r="B71" s="11" t="s">
        <v>124</v>
      </c>
      <c r="C71" s="19" t="s">
        <v>257</v>
      </c>
    </row>
    <row r="72" spans="2:4" x14ac:dyDescent="0.25">
      <c r="B72" s="11" t="s">
        <v>127</v>
      </c>
      <c r="C72" s="19" t="s">
        <v>128</v>
      </c>
    </row>
    <row r="73" spans="2:4" x14ac:dyDescent="0.25">
      <c r="B73" s="11" t="s">
        <v>34</v>
      </c>
      <c r="C73" s="18" t="s">
        <v>265</v>
      </c>
    </row>
    <row r="74" spans="2:4" x14ac:dyDescent="0.25">
      <c r="B74" s="11" t="s">
        <v>198</v>
      </c>
      <c r="C74" s="18" t="s">
        <v>199</v>
      </c>
      <c r="D74" s="11" t="s">
        <v>200</v>
      </c>
    </row>
    <row r="75" spans="2:4" x14ac:dyDescent="0.25">
      <c r="B75" s="11" t="s">
        <v>32</v>
      </c>
      <c r="C75" s="18" t="s">
        <v>258</v>
      </c>
    </row>
    <row r="77" spans="2:4" x14ac:dyDescent="0.25">
      <c r="B77" s="11" t="s">
        <v>101</v>
      </c>
      <c r="C77" s="18" t="s">
        <v>251</v>
      </c>
      <c r="D77" s="11" t="s">
        <v>15</v>
      </c>
    </row>
    <row r="78" spans="2:4" x14ac:dyDescent="0.25">
      <c r="B78" s="11" t="s">
        <v>26</v>
      </c>
      <c r="C78" s="18" t="s">
        <v>207</v>
      </c>
    </row>
    <row r="80" spans="2:4" x14ac:dyDescent="0.25">
      <c r="B80" s="11" t="s">
        <v>164</v>
      </c>
      <c r="C80" s="19" t="s">
        <v>165</v>
      </c>
    </row>
    <row r="81" spans="2:4" x14ac:dyDescent="0.25">
      <c r="B81" s="11" t="s">
        <v>234</v>
      </c>
      <c r="C81" s="18" t="s">
        <v>243</v>
      </c>
    </row>
    <row r="82" spans="2:4" x14ac:dyDescent="0.25">
      <c r="B82" s="11" t="s">
        <v>213</v>
      </c>
      <c r="C82" s="19" t="s">
        <v>214</v>
      </c>
    </row>
    <row r="84" spans="2:4" x14ac:dyDescent="0.25">
      <c r="B84" s="11" t="s">
        <v>157</v>
      </c>
      <c r="C84" s="19" t="s">
        <v>158</v>
      </c>
    </row>
    <row r="85" spans="2:4" x14ac:dyDescent="0.25">
      <c r="B85" s="11" t="s">
        <v>146</v>
      </c>
      <c r="C85" s="19" t="s">
        <v>147</v>
      </c>
    </row>
    <row r="86" spans="2:4" x14ac:dyDescent="0.25">
      <c r="B86" s="11" t="s">
        <v>179</v>
      </c>
      <c r="C86" s="19" t="s">
        <v>180</v>
      </c>
    </row>
    <row r="87" spans="2:4" x14ac:dyDescent="0.25">
      <c r="B87" s="11" t="s">
        <v>89</v>
      </c>
      <c r="C87" s="18" t="s">
        <v>266</v>
      </c>
    </row>
    <row r="88" spans="2:4" x14ac:dyDescent="0.25">
      <c r="B88" s="11" t="s">
        <v>19</v>
      </c>
      <c r="C88" s="18" t="s">
        <v>221</v>
      </c>
      <c r="D88" s="11" t="s">
        <v>6</v>
      </c>
    </row>
    <row r="90" spans="2:4" x14ac:dyDescent="0.25">
      <c r="B90" s="11" t="s">
        <v>11</v>
      </c>
      <c r="C90" s="18" t="s">
        <v>217</v>
      </c>
      <c r="D90" s="11" t="s">
        <v>44</v>
      </c>
    </row>
    <row r="92" spans="2:4" x14ac:dyDescent="0.25">
      <c r="B92" s="11" t="s">
        <v>103</v>
      </c>
      <c r="C92" s="18" t="s">
        <v>249</v>
      </c>
    </row>
    <row r="93" spans="2:4" x14ac:dyDescent="0.25">
      <c r="B93" s="11" t="s">
        <v>153</v>
      </c>
      <c r="C93" s="19" t="s">
        <v>154</v>
      </c>
    </row>
    <row r="94" spans="2:4" x14ac:dyDescent="0.25">
      <c r="B94" s="11" t="s">
        <v>104</v>
      </c>
      <c r="C94" s="18" t="s">
        <v>185</v>
      </c>
      <c r="D94" s="11" t="s">
        <v>197</v>
      </c>
    </row>
    <row r="95" spans="2:4" x14ac:dyDescent="0.25">
      <c r="B95" s="11" t="s">
        <v>131</v>
      </c>
      <c r="C95" s="19" t="s">
        <v>132</v>
      </c>
    </row>
    <row r="96" spans="2:4" x14ac:dyDescent="0.25">
      <c r="B96" s="11" t="s">
        <v>170</v>
      </c>
      <c r="C96" s="19" t="s">
        <v>171</v>
      </c>
    </row>
    <row r="97" spans="2:3" x14ac:dyDescent="0.25">
      <c r="B97" s="11" t="s">
        <v>151</v>
      </c>
      <c r="C97" s="19" t="s">
        <v>152</v>
      </c>
    </row>
    <row r="98" spans="2:3" x14ac:dyDescent="0.25">
      <c r="B98" s="11" t="s">
        <v>24</v>
      </c>
      <c r="C98" s="18" t="s">
        <v>216</v>
      </c>
    </row>
    <row r="99" spans="2:3" x14ac:dyDescent="0.25">
      <c r="B99" s="11" t="s">
        <v>181</v>
      </c>
      <c r="C99" s="19" t="s">
        <v>182</v>
      </c>
    </row>
    <row r="101" spans="2:3" x14ac:dyDescent="0.25">
      <c r="B101" s="11" t="s">
        <v>183</v>
      </c>
      <c r="C101" s="19" t="s">
        <v>184</v>
      </c>
    </row>
    <row r="103" spans="2:3" x14ac:dyDescent="0.25">
      <c r="B103" s="11" t="s">
        <v>229</v>
      </c>
      <c r="C103" s="18" t="s">
        <v>242</v>
      </c>
    </row>
    <row r="105" spans="2:3" x14ac:dyDescent="0.25">
      <c r="B105" s="11" t="s">
        <v>98</v>
      </c>
      <c r="C105" s="18" t="s">
        <v>259</v>
      </c>
    </row>
    <row r="107" spans="2:3" x14ac:dyDescent="0.25">
      <c r="B107" s="11" t="s">
        <v>14</v>
      </c>
      <c r="C107" s="18" t="s">
        <v>253</v>
      </c>
    </row>
    <row r="108" spans="2:3" x14ac:dyDescent="0.25">
      <c r="B108" s="11" t="s">
        <v>195</v>
      </c>
      <c r="C108" s="19" t="s">
        <v>196</v>
      </c>
    </row>
    <row r="109" spans="2:3" x14ac:dyDescent="0.25">
      <c r="B109" s="11" t="s">
        <v>31</v>
      </c>
      <c r="C109" s="18" t="s">
        <v>250</v>
      </c>
    </row>
    <row r="110" spans="2:3" x14ac:dyDescent="0.25">
      <c r="B110" s="11" t="s">
        <v>71</v>
      </c>
      <c r="C110" s="18" t="s">
        <v>260</v>
      </c>
    </row>
    <row r="111" spans="2:3" x14ac:dyDescent="0.25">
      <c r="B111" s="11" t="s">
        <v>133</v>
      </c>
      <c r="C111" s="19" t="s">
        <v>134</v>
      </c>
    </row>
    <row r="112" spans="2:3" x14ac:dyDescent="0.25">
      <c r="B112" s="11" t="s">
        <v>144</v>
      </c>
      <c r="C112" s="19" t="s">
        <v>145</v>
      </c>
    </row>
    <row r="113" spans="2:4" x14ac:dyDescent="0.25">
      <c r="B113" s="11" t="s">
        <v>22</v>
      </c>
      <c r="C113" s="18" t="s">
        <v>219</v>
      </c>
      <c r="D113" s="11" t="s">
        <v>45</v>
      </c>
    </row>
    <row r="114" spans="2:4" x14ac:dyDescent="0.25">
      <c r="B114" s="11" t="s">
        <v>102</v>
      </c>
      <c r="C114" s="18" t="s">
        <v>236</v>
      </c>
      <c r="D114" s="11" t="s">
        <v>43</v>
      </c>
    </row>
    <row r="115" spans="2:4" x14ac:dyDescent="0.25">
      <c r="B115" s="11" t="s">
        <v>233</v>
      </c>
      <c r="C115" s="18" t="s">
        <v>241</v>
      </c>
    </row>
    <row r="116" spans="2:4" x14ac:dyDescent="0.25">
      <c r="B116" s="11" t="s">
        <v>91</v>
      </c>
      <c r="C116" s="18" t="s">
        <v>178</v>
      </c>
    </row>
    <row r="117" spans="2:4" x14ac:dyDescent="0.25">
      <c r="B117" s="11" t="s">
        <v>33</v>
      </c>
      <c r="C117" s="18" t="s">
        <v>261</v>
      </c>
    </row>
    <row r="118" spans="2:4" x14ac:dyDescent="0.25">
      <c r="B118" s="11" t="s">
        <v>232</v>
      </c>
      <c r="C118" s="18" t="s">
        <v>238</v>
      </c>
    </row>
    <row r="119" spans="2:4" x14ac:dyDescent="0.25">
      <c r="C119" s="11"/>
    </row>
  </sheetData>
  <sortState ref="A3:F21">
    <sortCondition ref="A3:A2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20" sqref="K20"/>
    </sheetView>
  </sheetViews>
  <sheetFormatPr defaultRowHeight="15" x14ac:dyDescent="0.25"/>
  <cols>
    <col min="1" max="1" width="14.7109375" customWidth="1"/>
    <col min="4" max="7" width="9.140625" style="11"/>
    <col min="8" max="8" width="9.140625" style="1"/>
  </cols>
  <sheetData>
    <row r="1" spans="1:8" x14ac:dyDescent="0.25">
      <c r="B1" s="1" t="s">
        <v>46</v>
      </c>
      <c r="C1" s="1" t="s">
        <v>105</v>
      </c>
      <c r="D1" s="12" t="s">
        <v>189</v>
      </c>
      <c r="E1" s="12" t="s">
        <v>223</v>
      </c>
      <c r="F1" s="12" t="s">
        <v>245</v>
      </c>
      <c r="G1" s="12" t="s">
        <v>267</v>
      </c>
      <c r="H1" s="1" t="s">
        <v>107</v>
      </c>
    </row>
    <row r="2" spans="1:8" x14ac:dyDescent="0.25">
      <c r="A2" s="5" t="s">
        <v>6</v>
      </c>
      <c r="B2">
        <v>5</v>
      </c>
      <c r="C2">
        <v>4</v>
      </c>
      <c r="D2" s="11">
        <v>4</v>
      </c>
      <c r="E2" s="11">
        <v>2</v>
      </c>
      <c r="F2" s="11">
        <v>5</v>
      </c>
      <c r="G2" s="11">
        <v>4</v>
      </c>
      <c r="H2" s="1">
        <f t="shared" ref="H2:H9" si="0">SUM(B2:G2)</f>
        <v>24</v>
      </c>
    </row>
    <row r="3" spans="1:8" x14ac:dyDescent="0.25">
      <c r="A3" s="11" t="s">
        <v>43</v>
      </c>
      <c r="B3">
        <v>3</v>
      </c>
      <c r="C3">
        <v>5</v>
      </c>
      <c r="D3" s="11">
        <v>5</v>
      </c>
      <c r="E3" s="11">
        <v>3</v>
      </c>
      <c r="H3" s="1">
        <f t="shared" si="0"/>
        <v>16</v>
      </c>
    </row>
    <row r="4" spans="1:8" x14ac:dyDescent="0.25">
      <c r="A4" t="s">
        <v>9</v>
      </c>
      <c r="B4">
        <v>4</v>
      </c>
      <c r="C4">
        <v>3</v>
      </c>
      <c r="E4" s="11">
        <v>4</v>
      </c>
      <c r="G4" s="11">
        <v>5</v>
      </c>
      <c r="H4" s="1">
        <f t="shared" si="0"/>
        <v>16</v>
      </c>
    </row>
    <row r="5" spans="1:8" x14ac:dyDescent="0.25">
      <c r="A5" t="s">
        <v>44</v>
      </c>
      <c r="B5">
        <v>2</v>
      </c>
      <c r="C5">
        <v>1</v>
      </c>
      <c r="D5" s="11">
        <v>3</v>
      </c>
      <c r="E5" s="11">
        <v>1</v>
      </c>
      <c r="F5" s="11">
        <v>2</v>
      </c>
      <c r="G5" s="11">
        <v>3</v>
      </c>
      <c r="H5" s="1">
        <f t="shared" si="0"/>
        <v>12</v>
      </c>
    </row>
    <row r="6" spans="1:8" x14ac:dyDescent="0.25">
      <c r="A6" t="s">
        <v>197</v>
      </c>
      <c r="E6" s="11">
        <v>5</v>
      </c>
      <c r="F6" s="11">
        <v>4</v>
      </c>
      <c r="H6" s="1">
        <f t="shared" si="0"/>
        <v>9</v>
      </c>
    </row>
    <row r="7" spans="1:8" x14ac:dyDescent="0.25">
      <c r="A7" t="s">
        <v>200</v>
      </c>
      <c r="E7" s="11">
        <v>1</v>
      </c>
      <c r="F7" s="11">
        <v>3</v>
      </c>
      <c r="H7" s="1">
        <f t="shared" si="0"/>
        <v>4</v>
      </c>
    </row>
    <row r="8" spans="1:8" s="11" customFormat="1" x14ac:dyDescent="0.25">
      <c r="A8" s="11" t="s">
        <v>45</v>
      </c>
      <c r="B8" s="11">
        <v>1</v>
      </c>
      <c r="C8" s="11">
        <v>1</v>
      </c>
      <c r="F8" s="11">
        <v>1</v>
      </c>
      <c r="H8" s="12">
        <f t="shared" si="0"/>
        <v>3</v>
      </c>
    </row>
    <row r="9" spans="1:8" s="11" customFormat="1" x14ac:dyDescent="0.25">
      <c r="A9" s="11" t="s">
        <v>15</v>
      </c>
      <c r="C9" s="11">
        <v>2</v>
      </c>
      <c r="H9" s="12">
        <f t="shared" si="0"/>
        <v>2</v>
      </c>
    </row>
    <row r="11" spans="1:8" x14ac:dyDescent="0.25">
      <c r="A11" s="1" t="s">
        <v>6</v>
      </c>
    </row>
    <row r="12" spans="1:8" x14ac:dyDescent="0.25">
      <c r="A12" t="s">
        <v>19</v>
      </c>
    </row>
    <row r="13" spans="1:8" x14ac:dyDescent="0.25">
      <c r="A13" t="s">
        <v>7</v>
      </c>
    </row>
    <row r="14" spans="1:8" x14ac:dyDescent="0.25">
      <c r="A14" t="s">
        <v>5</v>
      </c>
    </row>
    <row r="15" spans="1:8" x14ac:dyDescent="0.25">
      <c r="A15" t="s">
        <v>17</v>
      </c>
    </row>
    <row r="16" spans="1:8" x14ac:dyDescent="0.25">
      <c r="A16" t="s">
        <v>74</v>
      </c>
    </row>
    <row r="18" spans="1:1" x14ac:dyDescent="0.25">
      <c r="A18" s="1" t="s">
        <v>9</v>
      </c>
    </row>
    <row r="19" spans="1:1" x14ac:dyDescent="0.25">
      <c r="A19" t="s">
        <v>10</v>
      </c>
    </row>
    <row r="20" spans="1:1" x14ac:dyDescent="0.25">
      <c r="A20" t="s">
        <v>8</v>
      </c>
    </row>
    <row r="21" spans="1:1" x14ac:dyDescent="0.25">
      <c r="A21" t="s">
        <v>20</v>
      </c>
    </row>
    <row r="22" spans="1:1" x14ac:dyDescent="0.25">
      <c r="A22" t="s">
        <v>71</v>
      </c>
    </row>
    <row r="23" spans="1:1" x14ac:dyDescent="0.25">
      <c r="A23" t="s">
        <v>224</v>
      </c>
    </row>
    <row r="25" spans="1:1" x14ac:dyDescent="0.25">
      <c r="A25" s="1" t="s">
        <v>43</v>
      </c>
    </row>
    <row r="26" spans="1:1" x14ac:dyDescent="0.25">
      <c r="A26" t="s">
        <v>31</v>
      </c>
    </row>
    <row r="27" spans="1:1" x14ac:dyDescent="0.25">
      <c r="A27" t="s">
        <v>28</v>
      </c>
    </row>
    <row r="28" spans="1:1" x14ac:dyDescent="0.25">
      <c r="A28" t="s">
        <v>18</v>
      </c>
    </row>
    <row r="29" spans="1:1" x14ac:dyDescent="0.25">
      <c r="A29" t="s">
        <v>67</v>
      </c>
    </row>
    <row r="30" spans="1:1" x14ac:dyDescent="0.25">
      <c r="A30" t="s">
        <v>79</v>
      </c>
    </row>
    <row r="32" spans="1:1" x14ac:dyDescent="0.25">
      <c r="A32" s="1" t="s">
        <v>44</v>
      </c>
    </row>
    <row r="33" spans="1:1" x14ac:dyDescent="0.25">
      <c r="A33" t="s">
        <v>109</v>
      </c>
    </row>
    <row r="34" spans="1:1" x14ac:dyDescent="0.25">
      <c r="A34" t="s">
        <v>29</v>
      </c>
    </row>
    <row r="35" spans="1:1" x14ac:dyDescent="0.25">
      <c r="A35" t="s">
        <v>24</v>
      </c>
    </row>
    <row r="36" spans="1:1" x14ac:dyDescent="0.25">
      <c r="A36" t="s">
        <v>11</v>
      </c>
    </row>
    <row r="37" spans="1:1" x14ac:dyDescent="0.25">
      <c r="A37" t="s">
        <v>106</v>
      </c>
    </row>
    <row r="39" spans="1:1" x14ac:dyDescent="0.25">
      <c r="A39" s="1" t="s">
        <v>45</v>
      </c>
    </row>
    <row r="40" spans="1:1" x14ac:dyDescent="0.25">
      <c r="A40" t="s">
        <v>22</v>
      </c>
    </row>
    <row r="41" spans="1:1" x14ac:dyDescent="0.25">
      <c r="A41" t="s">
        <v>21</v>
      </c>
    </row>
    <row r="42" spans="1:1" x14ac:dyDescent="0.25">
      <c r="A42" t="s">
        <v>12</v>
      </c>
    </row>
    <row r="43" spans="1:1" x14ac:dyDescent="0.25">
      <c r="A43" t="s">
        <v>33</v>
      </c>
    </row>
    <row r="44" spans="1:1" x14ac:dyDescent="0.25">
      <c r="A44" t="s">
        <v>69</v>
      </c>
    </row>
    <row r="46" spans="1:1" x14ac:dyDescent="0.25">
      <c r="A46" s="12" t="s">
        <v>197</v>
      </c>
    </row>
    <row r="47" spans="1:1" x14ac:dyDescent="0.25">
      <c r="A47" t="s">
        <v>195</v>
      </c>
    </row>
    <row r="48" spans="1:1" x14ac:dyDescent="0.25">
      <c r="A48" t="s">
        <v>117</v>
      </c>
    </row>
    <row r="49" spans="1:1" x14ac:dyDescent="0.25">
      <c r="A49" t="s">
        <v>202</v>
      </c>
    </row>
    <row r="50" spans="1:1" x14ac:dyDescent="0.25">
      <c r="A50" t="s">
        <v>97</v>
      </c>
    </row>
    <row r="51" spans="1:1" x14ac:dyDescent="0.25">
      <c r="A51" s="11" t="s">
        <v>228</v>
      </c>
    </row>
  </sheetData>
  <sortState ref="A2:H9">
    <sortCondition descending="1" ref="H2:H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tabSelected="1" topLeftCell="A70" workbookViewId="0">
      <selection activeCell="M4" sqref="M4"/>
    </sheetView>
  </sheetViews>
  <sheetFormatPr defaultRowHeight="15" x14ac:dyDescent="0.25"/>
  <cols>
    <col min="2" max="2" width="29.5703125" customWidth="1"/>
    <col min="3" max="3" width="18.42578125" style="8" customWidth="1"/>
    <col min="6" max="9" width="9.140625" style="11"/>
    <col min="10" max="10" width="9.140625" style="1"/>
  </cols>
  <sheetData>
    <row r="1" spans="1:11" x14ac:dyDescent="0.25">
      <c r="A1" s="1" t="s">
        <v>38</v>
      </c>
      <c r="B1" s="1"/>
      <c r="C1" s="7"/>
      <c r="D1" s="1" t="s">
        <v>35</v>
      </c>
      <c r="E1" s="1" t="s">
        <v>108</v>
      </c>
      <c r="F1" s="12" t="s">
        <v>186</v>
      </c>
      <c r="G1" s="12" t="s">
        <v>226</v>
      </c>
      <c r="H1" s="12" t="s">
        <v>245</v>
      </c>
      <c r="I1" s="12" t="s">
        <v>267</v>
      </c>
      <c r="J1" s="1" t="s">
        <v>107</v>
      </c>
    </row>
    <row r="2" spans="1:11" x14ac:dyDescent="0.25">
      <c r="A2" s="2"/>
      <c r="B2" s="11" t="s">
        <v>102</v>
      </c>
      <c r="C2" s="8" t="s">
        <v>236</v>
      </c>
      <c r="D2" s="9"/>
      <c r="E2" s="9">
        <v>5</v>
      </c>
      <c r="F2" s="9">
        <v>5</v>
      </c>
      <c r="G2" s="9">
        <v>5</v>
      </c>
      <c r="H2" s="9">
        <v>5</v>
      </c>
      <c r="I2" s="9"/>
      <c r="J2" s="1">
        <f>SUM(D2:I2)</f>
        <v>20</v>
      </c>
      <c r="K2" s="6"/>
    </row>
    <row r="3" spans="1:11" x14ac:dyDescent="0.25">
      <c r="A3" s="2"/>
      <c r="B3" t="s">
        <v>272</v>
      </c>
      <c r="C3" s="14" t="s">
        <v>194</v>
      </c>
      <c r="D3" s="9"/>
      <c r="E3" s="9"/>
      <c r="F3" s="9"/>
      <c r="G3" s="9">
        <v>4</v>
      </c>
      <c r="H3" s="9">
        <v>4</v>
      </c>
      <c r="I3" s="11">
        <v>5</v>
      </c>
      <c r="J3" s="1">
        <f>SUM(D3:I3)</f>
        <v>13</v>
      </c>
      <c r="K3" s="6"/>
    </row>
    <row r="4" spans="1:11" x14ac:dyDescent="0.25">
      <c r="A4" s="2"/>
      <c r="B4" t="s">
        <v>10</v>
      </c>
      <c r="C4" s="8" t="s">
        <v>247</v>
      </c>
      <c r="D4" s="9">
        <v>4</v>
      </c>
      <c r="E4" s="9">
        <v>1</v>
      </c>
      <c r="F4" s="9"/>
      <c r="G4" s="9">
        <v>1</v>
      </c>
      <c r="H4" s="9"/>
      <c r="I4" s="9">
        <v>3</v>
      </c>
      <c r="J4" s="1">
        <f>SUM(D4:I4)</f>
        <v>9</v>
      </c>
      <c r="K4" s="6"/>
    </row>
    <row r="5" spans="1:11" x14ac:dyDescent="0.25">
      <c r="A5" s="2"/>
      <c r="B5" t="s">
        <v>7</v>
      </c>
      <c r="C5" s="8" t="s">
        <v>116</v>
      </c>
      <c r="D5" s="9">
        <v>2</v>
      </c>
      <c r="E5" s="9">
        <v>1</v>
      </c>
      <c r="F5" s="9">
        <v>1</v>
      </c>
      <c r="G5" s="9">
        <v>1</v>
      </c>
      <c r="H5" s="9"/>
      <c r="I5" s="9">
        <v>4</v>
      </c>
      <c r="J5" s="1">
        <f>SUM(D5:I5)</f>
        <v>9</v>
      </c>
      <c r="K5" s="6"/>
    </row>
    <row r="6" spans="1:11" x14ac:dyDescent="0.25">
      <c r="A6" s="2"/>
      <c r="B6" t="s">
        <v>25</v>
      </c>
      <c r="C6" s="8" t="s">
        <v>143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1">
        <f>SUM(D6:I6)</f>
        <v>6</v>
      </c>
      <c r="K6" s="6"/>
    </row>
    <row r="7" spans="1:11" x14ac:dyDescent="0.25">
      <c r="A7" s="2"/>
      <c r="B7" t="s">
        <v>28</v>
      </c>
      <c r="C7" s="8" t="s">
        <v>150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1">
        <f>SUM(D7:I7)</f>
        <v>6</v>
      </c>
      <c r="K7" s="6"/>
    </row>
    <row r="8" spans="1:11" x14ac:dyDescent="0.25">
      <c r="A8" s="2"/>
      <c r="B8" t="s">
        <v>99</v>
      </c>
      <c r="C8" s="8" t="s">
        <v>203</v>
      </c>
      <c r="D8" s="9"/>
      <c r="E8" s="9">
        <v>1</v>
      </c>
      <c r="F8" s="9"/>
      <c r="G8" s="9">
        <v>1</v>
      </c>
      <c r="H8" s="9">
        <v>2</v>
      </c>
      <c r="I8" s="9">
        <v>2</v>
      </c>
      <c r="J8" s="1">
        <f>SUM(D8:I8)</f>
        <v>6</v>
      </c>
      <c r="K8" s="6"/>
    </row>
    <row r="9" spans="1:11" x14ac:dyDescent="0.25">
      <c r="A9" s="2"/>
      <c r="B9" t="s">
        <v>16</v>
      </c>
      <c r="C9" s="8" t="s">
        <v>248</v>
      </c>
      <c r="D9" s="9">
        <v>5</v>
      </c>
      <c r="E9" s="9"/>
      <c r="F9" s="9"/>
      <c r="G9" s="9"/>
      <c r="H9" s="9"/>
      <c r="I9" s="9"/>
      <c r="J9" s="1">
        <f>SUM(D9:I9)</f>
        <v>5</v>
      </c>
      <c r="K9" s="6"/>
    </row>
    <row r="10" spans="1:11" x14ac:dyDescent="0.25">
      <c r="A10" s="2"/>
      <c r="B10" t="s">
        <v>18</v>
      </c>
      <c r="C10" s="8" t="s">
        <v>208</v>
      </c>
      <c r="D10" s="9">
        <v>1</v>
      </c>
      <c r="E10" s="9">
        <v>1</v>
      </c>
      <c r="F10" s="9">
        <v>1</v>
      </c>
      <c r="G10" s="9">
        <v>1</v>
      </c>
      <c r="H10" s="9"/>
      <c r="I10" s="9">
        <v>1</v>
      </c>
      <c r="J10" s="1">
        <f>SUM(D10:I10)</f>
        <v>5</v>
      </c>
      <c r="K10" s="6"/>
    </row>
    <row r="11" spans="1:11" x14ac:dyDescent="0.25">
      <c r="A11" s="2"/>
      <c r="B11" t="s">
        <v>97</v>
      </c>
      <c r="C11" s="8" t="s">
        <v>142</v>
      </c>
      <c r="D11" s="9"/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1">
        <f>SUM(D11:I11)</f>
        <v>5</v>
      </c>
      <c r="K11" s="6"/>
    </row>
    <row r="12" spans="1:11" x14ac:dyDescent="0.25">
      <c r="A12" s="2"/>
      <c r="B12" t="s">
        <v>20</v>
      </c>
      <c r="C12" s="8" t="s">
        <v>126</v>
      </c>
      <c r="D12" s="9">
        <v>1</v>
      </c>
      <c r="E12" s="9"/>
      <c r="F12" s="9">
        <v>1</v>
      </c>
      <c r="G12" s="9">
        <v>1</v>
      </c>
      <c r="H12" s="9">
        <v>1</v>
      </c>
      <c r="I12" s="11">
        <v>1</v>
      </c>
      <c r="J12" s="1">
        <f>SUM(D12:I12)</f>
        <v>5</v>
      </c>
      <c r="K12" s="2"/>
    </row>
    <row r="13" spans="1:11" x14ac:dyDescent="0.25">
      <c r="A13" s="2"/>
      <c r="B13" t="s">
        <v>112</v>
      </c>
      <c r="C13" s="14">
        <v>90383</v>
      </c>
      <c r="D13" s="9"/>
      <c r="E13" s="9"/>
      <c r="F13" s="9">
        <v>4</v>
      </c>
      <c r="G13" s="9"/>
      <c r="H13" s="9"/>
      <c r="J13" s="1">
        <f>SUM(D13:I13)</f>
        <v>4</v>
      </c>
      <c r="K13" s="6"/>
    </row>
    <row r="14" spans="1:11" x14ac:dyDescent="0.25">
      <c r="A14" s="2"/>
      <c r="B14" t="s">
        <v>96</v>
      </c>
      <c r="C14" s="8" t="s">
        <v>115</v>
      </c>
      <c r="D14" s="9"/>
      <c r="E14" s="9">
        <v>2</v>
      </c>
      <c r="F14" s="9">
        <v>2</v>
      </c>
      <c r="G14" s="9"/>
      <c r="H14" s="9"/>
      <c r="I14" s="9"/>
      <c r="J14" s="1">
        <f>SUM(D14:I14)</f>
        <v>4</v>
      </c>
      <c r="K14" s="6"/>
    </row>
    <row r="15" spans="1:11" x14ac:dyDescent="0.25">
      <c r="A15" s="2"/>
      <c r="B15" t="s">
        <v>74</v>
      </c>
      <c r="C15" s="8" t="s">
        <v>121</v>
      </c>
      <c r="D15" s="9"/>
      <c r="E15" s="9">
        <v>1</v>
      </c>
      <c r="F15" s="9">
        <v>1</v>
      </c>
      <c r="G15" s="9">
        <v>1</v>
      </c>
      <c r="H15" s="9">
        <v>1</v>
      </c>
      <c r="I15" s="9"/>
      <c r="J15" s="1">
        <f>SUM(D15:I15)</f>
        <v>4</v>
      </c>
      <c r="K15" s="6"/>
    </row>
    <row r="16" spans="1:11" x14ac:dyDescent="0.25">
      <c r="A16" s="2"/>
      <c r="B16" t="s">
        <v>103</v>
      </c>
      <c r="C16" s="8" t="s">
        <v>249</v>
      </c>
      <c r="D16" s="9"/>
      <c r="E16" s="9">
        <v>4</v>
      </c>
      <c r="F16" s="9"/>
      <c r="G16" s="9"/>
      <c r="H16" s="9"/>
      <c r="I16" s="9"/>
      <c r="J16" s="1">
        <f>SUM(D16:I16)</f>
        <v>4</v>
      </c>
      <c r="K16" s="11"/>
    </row>
    <row r="17" spans="1:11" x14ac:dyDescent="0.25">
      <c r="A17" s="2"/>
      <c r="B17" t="s">
        <v>31</v>
      </c>
      <c r="C17" s="8" t="s">
        <v>250</v>
      </c>
      <c r="D17" s="9">
        <v>3</v>
      </c>
      <c r="E17" s="9">
        <v>1</v>
      </c>
      <c r="F17" s="9"/>
      <c r="G17" s="9"/>
      <c r="H17" s="9"/>
      <c r="I17" s="9"/>
      <c r="J17" s="1">
        <f>SUM(D17:I17)</f>
        <v>4</v>
      </c>
      <c r="K17" s="11"/>
    </row>
    <row r="18" spans="1:11" x14ac:dyDescent="0.25">
      <c r="A18" s="2"/>
      <c r="B18" t="s">
        <v>29</v>
      </c>
      <c r="C18" s="8" t="s">
        <v>129</v>
      </c>
      <c r="D18" s="9">
        <v>1</v>
      </c>
      <c r="E18" s="9">
        <v>1</v>
      </c>
      <c r="F18" s="9">
        <v>1</v>
      </c>
      <c r="G18" s="9"/>
      <c r="H18" s="9"/>
      <c r="I18" s="9">
        <v>1</v>
      </c>
      <c r="J18" s="1">
        <f>SUM(D18:I18)</f>
        <v>4</v>
      </c>
      <c r="K18" s="6"/>
    </row>
    <row r="19" spans="1:11" x14ac:dyDescent="0.25">
      <c r="A19" s="2"/>
      <c r="B19" t="s">
        <v>8</v>
      </c>
      <c r="C19" s="8" t="s">
        <v>204</v>
      </c>
      <c r="D19" s="9">
        <v>1</v>
      </c>
      <c r="E19" s="9">
        <v>1</v>
      </c>
      <c r="F19" s="9"/>
      <c r="G19" s="9">
        <v>1</v>
      </c>
      <c r="H19" s="9"/>
      <c r="I19" s="9"/>
      <c r="J19" s="1">
        <f>SUM(D19:I19)</f>
        <v>3</v>
      </c>
      <c r="K19" s="6"/>
    </row>
    <row r="20" spans="1:11" x14ac:dyDescent="0.25">
      <c r="A20" s="2"/>
      <c r="B20" t="s">
        <v>117</v>
      </c>
      <c r="C20" s="14" t="s">
        <v>118</v>
      </c>
      <c r="D20" s="9"/>
      <c r="E20" s="9"/>
      <c r="F20" s="9">
        <v>1</v>
      </c>
      <c r="G20" s="9">
        <v>2</v>
      </c>
      <c r="H20" s="9"/>
      <c r="J20" s="1">
        <f>SUM(D20:I20)</f>
        <v>3</v>
      </c>
      <c r="K20" s="6"/>
    </row>
    <row r="21" spans="1:11" x14ac:dyDescent="0.25">
      <c r="A21" s="6"/>
      <c r="B21" t="s">
        <v>113</v>
      </c>
      <c r="C21" s="14" t="s">
        <v>114</v>
      </c>
      <c r="D21" s="9"/>
      <c r="E21" s="9"/>
      <c r="F21" s="9">
        <v>3</v>
      </c>
      <c r="G21" s="9"/>
      <c r="H21" s="9"/>
      <c r="J21" s="1">
        <f>SUM(D21:I21)</f>
        <v>3</v>
      </c>
    </row>
    <row r="22" spans="1:11" x14ac:dyDescent="0.25">
      <c r="A22" s="2"/>
      <c r="B22" t="s">
        <v>101</v>
      </c>
      <c r="C22" s="8" t="s">
        <v>251</v>
      </c>
      <c r="D22" s="9"/>
      <c r="E22" s="9">
        <v>3</v>
      </c>
      <c r="F22" s="9"/>
      <c r="G22" s="9"/>
      <c r="H22" s="9"/>
      <c r="I22" s="9"/>
      <c r="J22" s="1">
        <f>SUM(D22:I22)</f>
        <v>3</v>
      </c>
      <c r="K22" s="11"/>
    </row>
    <row r="23" spans="1:11" x14ac:dyDescent="0.25">
      <c r="A23" s="2"/>
      <c r="B23" t="s">
        <v>26</v>
      </c>
      <c r="C23" s="8" t="s">
        <v>207</v>
      </c>
      <c r="D23" s="9">
        <v>1</v>
      </c>
      <c r="E23" s="9"/>
      <c r="F23" s="9"/>
      <c r="G23" s="9">
        <v>1</v>
      </c>
      <c r="H23" s="9">
        <v>1</v>
      </c>
      <c r="J23" s="1">
        <f>SUM(D23:I23)</f>
        <v>3</v>
      </c>
    </row>
    <row r="24" spans="1:11" x14ac:dyDescent="0.25">
      <c r="A24" s="2"/>
      <c r="B24" t="s">
        <v>157</v>
      </c>
      <c r="C24" s="14" t="s">
        <v>158</v>
      </c>
      <c r="D24" s="9"/>
      <c r="E24" s="9"/>
      <c r="F24" s="9">
        <v>1</v>
      </c>
      <c r="G24" s="9">
        <v>1</v>
      </c>
      <c r="H24" s="9">
        <v>1</v>
      </c>
      <c r="J24" s="1">
        <f>SUM(D24:I24)</f>
        <v>3</v>
      </c>
      <c r="K24" s="11"/>
    </row>
    <row r="25" spans="1:11" x14ac:dyDescent="0.25">
      <c r="A25" s="2"/>
      <c r="B25" t="s">
        <v>104</v>
      </c>
      <c r="C25" s="8" t="s">
        <v>185</v>
      </c>
      <c r="D25" s="9"/>
      <c r="E25" s="9">
        <v>1</v>
      </c>
      <c r="F25" s="9">
        <v>1</v>
      </c>
      <c r="G25" s="9"/>
      <c r="H25" s="9">
        <v>1</v>
      </c>
      <c r="I25" s="9"/>
      <c r="J25" s="1">
        <f>SUM(D25:I25)</f>
        <v>3</v>
      </c>
      <c r="K25" s="11"/>
    </row>
    <row r="26" spans="1:11" x14ac:dyDescent="0.25">
      <c r="A26" s="2"/>
      <c r="B26" t="s">
        <v>24</v>
      </c>
      <c r="C26" s="8" t="s">
        <v>216</v>
      </c>
      <c r="D26" s="9">
        <v>1</v>
      </c>
      <c r="E26" s="9">
        <v>1</v>
      </c>
      <c r="F26" s="9"/>
      <c r="G26" s="9">
        <v>1</v>
      </c>
      <c r="H26" s="9"/>
      <c r="I26" s="9"/>
      <c r="J26" s="1">
        <f>SUM(D26:I26)</f>
        <v>3</v>
      </c>
    </row>
    <row r="27" spans="1:11" x14ac:dyDescent="0.25">
      <c r="A27" s="2"/>
      <c r="B27" t="s">
        <v>195</v>
      </c>
      <c r="C27" s="14" t="s">
        <v>196</v>
      </c>
      <c r="D27" s="9"/>
      <c r="E27" s="9"/>
      <c r="F27" s="9"/>
      <c r="G27" s="9">
        <v>3</v>
      </c>
      <c r="H27" s="9"/>
      <c r="J27" s="1">
        <f>SUM(D27:I27)</f>
        <v>3</v>
      </c>
    </row>
    <row r="28" spans="1:11" x14ac:dyDescent="0.25">
      <c r="A28" s="2"/>
      <c r="B28" t="s">
        <v>232</v>
      </c>
      <c r="C28" s="20" t="s">
        <v>238</v>
      </c>
      <c r="D28" s="9"/>
      <c r="E28" s="9"/>
      <c r="F28" s="9"/>
      <c r="G28" s="9"/>
      <c r="H28" s="9">
        <v>3</v>
      </c>
      <c r="J28" s="1">
        <f>SUM(D28:I28)</f>
        <v>3</v>
      </c>
      <c r="K28" s="11"/>
    </row>
    <row r="29" spans="1:11" x14ac:dyDescent="0.25">
      <c r="A29" s="2"/>
      <c r="B29" t="s">
        <v>246</v>
      </c>
      <c r="C29" s="14" t="s">
        <v>218</v>
      </c>
      <c r="D29" s="9"/>
      <c r="E29" s="9"/>
      <c r="F29" s="9"/>
      <c r="G29" s="9">
        <v>1</v>
      </c>
      <c r="H29" s="9">
        <v>1</v>
      </c>
      <c r="I29" s="11">
        <v>1</v>
      </c>
      <c r="J29" s="1">
        <f>SUM(D29:I29)</f>
        <v>3</v>
      </c>
      <c r="K29" s="6"/>
    </row>
    <row r="30" spans="1:11" x14ac:dyDescent="0.25">
      <c r="A30" s="2"/>
      <c r="B30" t="s">
        <v>205</v>
      </c>
      <c r="C30" s="11" t="s">
        <v>206</v>
      </c>
      <c r="D30" s="9"/>
      <c r="E30" s="9"/>
      <c r="F30" s="9"/>
      <c r="G30" s="9">
        <v>1</v>
      </c>
      <c r="H30" s="9">
        <v>1</v>
      </c>
      <c r="I30" s="11">
        <v>1</v>
      </c>
      <c r="J30" s="1">
        <f>SUM(D30:I30)</f>
        <v>3</v>
      </c>
      <c r="K30" s="6"/>
    </row>
    <row r="31" spans="1:11" x14ac:dyDescent="0.25">
      <c r="A31" s="2"/>
      <c r="B31" t="s">
        <v>69</v>
      </c>
      <c r="C31" s="8" t="s">
        <v>240</v>
      </c>
      <c r="D31" s="9"/>
      <c r="E31" s="9">
        <v>1</v>
      </c>
      <c r="F31" s="9"/>
      <c r="G31" s="9"/>
      <c r="H31" s="9">
        <v>1</v>
      </c>
      <c r="I31" s="9">
        <v>1</v>
      </c>
      <c r="J31" s="1">
        <f>SUM(D31:I31)</f>
        <v>3</v>
      </c>
      <c r="K31" s="6"/>
    </row>
    <row r="32" spans="1:11" s="11" customFormat="1" x14ac:dyDescent="0.25">
      <c r="A32" s="2"/>
      <c r="B32" s="11" t="s">
        <v>209</v>
      </c>
      <c r="C32" s="14" t="s">
        <v>210</v>
      </c>
      <c r="D32" s="9"/>
      <c r="E32" s="9"/>
      <c r="F32" s="9"/>
      <c r="G32" s="9">
        <v>1</v>
      </c>
      <c r="H32" s="9">
        <v>1</v>
      </c>
      <c r="J32" s="12">
        <f>SUM(D32:I32)</f>
        <v>2</v>
      </c>
    </row>
    <row r="33" spans="1:11" s="11" customFormat="1" x14ac:dyDescent="0.25">
      <c r="A33" s="2"/>
      <c r="B33" s="11" t="s">
        <v>13</v>
      </c>
      <c r="C33" s="8" t="s">
        <v>252</v>
      </c>
      <c r="D33" s="9">
        <v>1</v>
      </c>
      <c r="E33" s="9">
        <v>1</v>
      </c>
      <c r="F33" s="9"/>
      <c r="G33" s="9"/>
      <c r="H33" s="9"/>
      <c r="I33" s="9"/>
      <c r="J33" s="12">
        <f>SUM(D33:I33)</f>
        <v>2</v>
      </c>
    </row>
    <row r="34" spans="1:11" s="11" customFormat="1" x14ac:dyDescent="0.25">
      <c r="A34" s="2"/>
      <c r="B34" s="11" t="s">
        <v>198</v>
      </c>
      <c r="C34" s="14" t="s">
        <v>199</v>
      </c>
      <c r="D34" s="9"/>
      <c r="E34" s="9"/>
      <c r="F34" s="9"/>
      <c r="G34" s="9">
        <v>1</v>
      </c>
      <c r="H34" s="9">
        <v>1</v>
      </c>
      <c r="J34" s="12">
        <f>SUM(D34:I34)</f>
        <v>2</v>
      </c>
    </row>
    <row r="35" spans="1:11" s="11" customFormat="1" x14ac:dyDescent="0.25">
      <c r="A35" s="2"/>
      <c r="B35" s="11" t="s">
        <v>153</v>
      </c>
      <c r="C35" s="14" t="s">
        <v>154</v>
      </c>
      <c r="D35" s="9"/>
      <c r="E35" s="9"/>
      <c r="F35" s="9">
        <v>1</v>
      </c>
      <c r="G35" s="9">
        <v>1</v>
      </c>
      <c r="H35" s="9"/>
      <c r="J35" s="12">
        <f>SUM(D35:I35)</f>
        <v>2</v>
      </c>
      <c r="K35" s="6"/>
    </row>
    <row r="36" spans="1:11" s="11" customFormat="1" x14ac:dyDescent="0.25">
      <c r="A36" s="2"/>
      <c r="B36" s="11" t="s">
        <v>14</v>
      </c>
      <c r="C36" s="8" t="s">
        <v>253</v>
      </c>
      <c r="D36" s="9">
        <v>1</v>
      </c>
      <c r="E36" s="9">
        <v>1</v>
      </c>
      <c r="F36" s="9"/>
      <c r="G36" s="9"/>
      <c r="H36" s="9"/>
      <c r="I36" s="9"/>
      <c r="J36" s="12">
        <f>SUM(D36:I36)</f>
        <v>2</v>
      </c>
    </row>
    <row r="37" spans="1:11" s="11" customFormat="1" x14ac:dyDescent="0.25">
      <c r="A37" s="2"/>
      <c r="B37" s="11" t="s">
        <v>140</v>
      </c>
      <c r="C37" s="14" t="s">
        <v>141</v>
      </c>
      <c r="D37" s="9"/>
      <c r="E37" s="9"/>
      <c r="F37" s="9">
        <v>1</v>
      </c>
      <c r="G37" s="9"/>
      <c r="H37" s="9"/>
      <c r="J37" s="12">
        <f>SUM(D37:I37)</f>
        <v>1</v>
      </c>
      <c r="K37" s="6"/>
    </row>
    <row r="38" spans="1:11" s="11" customFormat="1" x14ac:dyDescent="0.25">
      <c r="A38" s="2"/>
      <c r="B38" s="11" t="s">
        <v>23</v>
      </c>
      <c r="C38" s="8" t="s">
        <v>254</v>
      </c>
      <c r="D38" s="9">
        <v>1</v>
      </c>
      <c r="E38" s="9"/>
      <c r="F38" s="9"/>
      <c r="G38" s="9"/>
      <c r="H38" s="9"/>
      <c r="I38" s="9"/>
      <c r="J38" s="12">
        <f>SUM(D38:I38)</f>
        <v>1</v>
      </c>
      <c r="K38" s="6"/>
    </row>
    <row r="39" spans="1:11" x14ac:dyDescent="0.25">
      <c r="A39" s="2"/>
      <c r="B39" s="11" t="s">
        <v>60</v>
      </c>
      <c r="C39" s="8" t="s">
        <v>255</v>
      </c>
      <c r="D39" s="9"/>
      <c r="E39" s="9">
        <v>1</v>
      </c>
      <c r="F39" s="9"/>
      <c r="G39" s="9"/>
      <c r="H39" s="9"/>
      <c r="I39" s="9"/>
      <c r="J39" s="1">
        <f>SUM(D39:I39)</f>
        <v>1</v>
      </c>
      <c r="K39" s="6"/>
    </row>
    <row r="40" spans="1:11" s="11" customFormat="1" x14ac:dyDescent="0.25">
      <c r="A40" s="2"/>
      <c r="B40" s="11" t="s">
        <v>135</v>
      </c>
      <c r="C40" s="14" t="s">
        <v>136</v>
      </c>
      <c r="D40" s="9"/>
      <c r="E40" s="9"/>
      <c r="F40" s="9">
        <v>1</v>
      </c>
      <c r="G40" s="9"/>
      <c r="H40" s="9"/>
      <c r="J40" s="12">
        <f>SUM(D40:I40)</f>
        <v>1</v>
      </c>
      <c r="K40" s="6"/>
    </row>
    <row r="41" spans="1:11" s="11" customFormat="1" x14ac:dyDescent="0.25">
      <c r="A41" s="2"/>
      <c r="B41" s="11" t="s">
        <v>211</v>
      </c>
      <c r="C41" s="14" t="s">
        <v>212</v>
      </c>
      <c r="D41" s="9"/>
      <c r="E41" s="9"/>
      <c r="F41" s="9"/>
      <c r="G41" s="9">
        <v>1</v>
      </c>
      <c r="H41" s="9"/>
      <c r="J41" s="12">
        <f>SUM(D41:I41)</f>
        <v>1</v>
      </c>
      <c r="K41" s="6"/>
    </row>
    <row r="42" spans="1:11" s="11" customFormat="1" x14ac:dyDescent="0.25">
      <c r="A42" s="2"/>
      <c r="B42" s="11" t="s">
        <v>159</v>
      </c>
      <c r="C42" s="14" t="s">
        <v>160</v>
      </c>
      <c r="D42" s="9"/>
      <c r="E42" s="9"/>
      <c r="F42" s="9">
        <v>1</v>
      </c>
      <c r="G42" s="9"/>
      <c r="H42" s="9"/>
      <c r="J42" s="12">
        <f>SUM(D42:I42)</f>
        <v>1</v>
      </c>
      <c r="K42" s="6"/>
    </row>
    <row r="43" spans="1:11" s="11" customFormat="1" x14ac:dyDescent="0.25">
      <c r="A43" s="2"/>
      <c r="B43" s="11" t="s">
        <v>119</v>
      </c>
      <c r="C43" s="14" t="s">
        <v>120</v>
      </c>
      <c r="D43" s="9"/>
      <c r="E43" s="9"/>
      <c r="F43" s="9">
        <v>1</v>
      </c>
      <c r="G43" s="9"/>
      <c r="H43" s="9"/>
      <c r="J43" s="12">
        <f>SUM(D43:I43)</f>
        <v>1</v>
      </c>
    </row>
    <row r="44" spans="1:11" s="11" customFormat="1" x14ac:dyDescent="0.25">
      <c r="A44" s="2"/>
      <c r="B44" s="11" t="s">
        <v>187</v>
      </c>
      <c r="C44" s="14" t="s">
        <v>123</v>
      </c>
      <c r="D44" s="9"/>
      <c r="E44" s="9"/>
      <c r="F44" s="9">
        <v>1</v>
      </c>
      <c r="G44" s="9"/>
      <c r="H44" s="9"/>
      <c r="J44" s="12">
        <f>SUM(D44:I44)</f>
        <v>1</v>
      </c>
    </row>
    <row r="45" spans="1:11" s="11" customFormat="1" x14ac:dyDescent="0.25">
      <c r="A45" s="2"/>
      <c r="B45" s="11" t="s">
        <v>100</v>
      </c>
      <c r="C45" s="8" t="s">
        <v>256</v>
      </c>
      <c r="D45" s="9"/>
      <c r="E45" s="9">
        <v>1</v>
      </c>
      <c r="F45" s="9"/>
      <c r="G45" s="9"/>
      <c r="H45" s="9"/>
      <c r="I45" s="9"/>
      <c r="J45" s="12">
        <f>SUM(D45:I45)</f>
        <v>1</v>
      </c>
    </row>
    <row r="46" spans="1:11" s="11" customFormat="1" x14ac:dyDescent="0.25">
      <c r="A46" s="2"/>
      <c r="B46" s="11" t="s">
        <v>124</v>
      </c>
      <c r="C46" s="14" t="s">
        <v>257</v>
      </c>
      <c r="D46" s="9"/>
      <c r="E46" s="9"/>
      <c r="F46" s="9">
        <v>1</v>
      </c>
      <c r="G46" s="9"/>
      <c r="H46" s="9"/>
      <c r="J46" s="12">
        <f>SUM(D46:I46)</f>
        <v>1</v>
      </c>
    </row>
    <row r="47" spans="1:11" s="11" customFormat="1" x14ac:dyDescent="0.25">
      <c r="A47" s="2"/>
      <c r="B47" s="11" t="s">
        <v>127</v>
      </c>
      <c r="C47" s="14" t="s">
        <v>128</v>
      </c>
      <c r="D47" s="9"/>
      <c r="E47" s="9"/>
      <c r="F47" s="9">
        <v>1</v>
      </c>
      <c r="G47" s="9"/>
      <c r="H47" s="9"/>
      <c r="J47" s="12">
        <f>SUM(D47:I47)</f>
        <v>1</v>
      </c>
    </row>
    <row r="48" spans="1:11" s="11" customFormat="1" x14ac:dyDescent="0.25">
      <c r="A48" s="2"/>
      <c r="B48" s="11" t="s">
        <v>32</v>
      </c>
      <c r="C48" s="8" t="s">
        <v>258</v>
      </c>
      <c r="D48" s="9">
        <v>1</v>
      </c>
      <c r="E48" s="9"/>
      <c r="F48" s="9"/>
      <c r="G48" s="9"/>
      <c r="H48" s="9"/>
      <c r="J48" s="12">
        <f>SUM(D48:I48)</f>
        <v>1</v>
      </c>
    </row>
    <row r="49" spans="1:11" s="11" customFormat="1" x14ac:dyDescent="0.25">
      <c r="A49" s="2"/>
      <c r="B49" s="11" t="s">
        <v>213</v>
      </c>
      <c r="C49" s="14" t="s">
        <v>214</v>
      </c>
      <c r="D49" s="9"/>
      <c r="E49" s="9"/>
      <c r="F49" s="9"/>
      <c r="G49" s="9">
        <v>1</v>
      </c>
      <c r="H49" s="9"/>
      <c r="J49" s="12">
        <f>SUM(D49:I49)</f>
        <v>1</v>
      </c>
    </row>
    <row r="50" spans="1:11" s="11" customFormat="1" x14ac:dyDescent="0.25">
      <c r="A50" s="2"/>
      <c r="B50" s="11" t="s">
        <v>131</v>
      </c>
      <c r="C50" s="14" t="s">
        <v>132</v>
      </c>
      <c r="D50" s="9"/>
      <c r="E50" s="9"/>
      <c r="F50" s="9">
        <v>1</v>
      </c>
      <c r="G50" s="9"/>
      <c r="H50" s="9"/>
      <c r="J50" s="12">
        <f>SUM(D50:I50)</f>
        <v>1</v>
      </c>
    </row>
    <row r="51" spans="1:11" s="11" customFormat="1" x14ac:dyDescent="0.25">
      <c r="A51" s="2"/>
      <c r="B51" s="11" t="s">
        <v>170</v>
      </c>
      <c r="C51" s="14" t="s">
        <v>171</v>
      </c>
      <c r="D51" s="9"/>
      <c r="E51" s="9"/>
      <c r="F51" s="9">
        <v>1</v>
      </c>
      <c r="G51" s="9"/>
      <c r="H51" s="9"/>
      <c r="J51" s="12">
        <f>SUM(D51:I51)</f>
        <v>1</v>
      </c>
    </row>
    <row r="52" spans="1:11" s="11" customFormat="1" x14ac:dyDescent="0.25">
      <c r="A52" s="2"/>
      <c r="B52" s="11" t="s">
        <v>151</v>
      </c>
      <c r="C52" s="14" t="s">
        <v>152</v>
      </c>
      <c r="D52" s="9"/>
      <c r="E52" s="9"/>
      <c r="F52" s="9">
        <v>1</v>
      </c>
      <c r="G52" s="9"/>
      <c r="H52" s="9"/>
      <c r="J52" s="12">
        <f>SUM(D52:I52)</f>
        <v>1</v>
      </c>
    </row>
    <row r="53" spans="1:11" s="11" customFormat="1" x14ac:dyDescent="0.25">
      <c r="A53" s="2"/>
      <c r="B53" s="11" t="s">
        <v>98</v>
      </c>
      <c r="C53" s="8" t="s">
        <v>259</v>
      </c>
      <c r="D53" s="9"/>
      <c r="E53" s="9">
        <v>1</v>
      </c>
      <c r="F53" s="9"/>
      <c r="G53" s="9"/>
      <c r="H53" s="9"/>
      <c r="I53" s="9"/>
      <c r="J53" s="12">
        <f>SUM(D53:I53)</f>
        <v>1</v>
      </c>
    </row>
    <row r="54" spans="1:11" s="11" customFormat="1" x14ac:dyDescent="0.25">
      <c r="A54" s="2"/>
      <c r="B54" s="11" t="s">
        <v>71</v>
      </c>
      <c r="C54" s="8" t="s">
        <v>260</v>
      </c>
      <c r="D54" s="9"/>
      <c r="E54" s="9">
        <v>1</v>
      </c>
      <c r="F54" s="9"/>
      <c r="G54" s="9"/>
      <c r="H54" s="9"/>
      <c r="I54" s="9"/>
      <c r="J54" s="12">
        <f>SUM(D54:I54)</f>
        <v>1</v>
      </c>
    </row>
    <row r="55" spans="1:11" s="11" customFormat="1" x14ac:dyDescent="0.25">
      <c r="A55" s="2"/>
      <c r="B55" s="11" t="s">
        <v>133</v>
      </c>
      <c r="C55" s="14" t="s">
        <v>134</v>
      </c>
      <c r="D55" s="9"/>
      <c r="E55" s="9"/>
      <c r="F55" s="9">
        <v>1</v>
      </c>
      <c r="G55" s="9"/>
      <c r="H55" s="9"/>
      <c r="J55" s="12">
        <f>SUM(D55:I55)</f>
        <v>1</v>
      </c>
    </row>
    <row r="56" spans="1:11" s="11" customFormat="1" x14ac:dyDescent="0.25">
      <c r="A56" s="2"/>
      <c r="B56" s="11" t="s">
        <v>144</v>
      </c>
      <c r="C56" s="14" t="s">
        <v>145</v>
      </c>
      <c r="D56" s="9"/>
      <c r="E56" s="9"/>
      <c r="F56" s="9">
        <v>1</v>
      </c>
      <c r="G56" s="9"/>
      <c r="H56" s="9"/>
      <c r="J56" s="12">
        <f>SUM(D56:I56)</f>
        <v>1</v>
      </c>
    </row>
    <row r="57" spans="1:11" s="11" customFormat="1" x14ac:dyDescent="0.25">
      <c r="A57" s="2"/>
      <c r="B57" s="11" t="s">
        <v>233</v>
      </c>
      <c r="C57" s="20" t="s">
        <v>241</v>
      </c>
      <c r="D57" s="9"/>
      <c r="E57" s="9"/>
      <c r="F57" s="9"/>
      <c r="G57" s="9"/>
      <c r="H57" s="9">
        <v>1</v>
      </c>
      <c r="J57" s="12">
        <f>SUM(D57:I57)</f>
        <v>1</v>
      </c>
    </row>
    <row r="58" spans="1:11" s="11" customFormat="1" x14ac:dyDescent="0.25">
      <c r="A58" s="2"/>
      <c r="B58" s="11" t="s">
        <v>33</v>
      </c>
      <c r="C58" s="8" t="s">
        <v>261</v>
      </c>
      <c r="D58" s="9">
        <v>1</v>
      </c>
      <c r="E58" s="9"/>
      <c r="F58" s="9"/>
      <c r="G58" s="9"/>
      <c r="H58" s="9"/>
      <c r="J58" s="12">
        <f>SUM(D58:I58)</f>
        <v>1</v>
      </c>
    </row>
    <row r="59" spans="1:11" s="11" customFormat="1" x14ac:dyDescent="0.25">
      <c r="A59" s="2"/>
      <c r="B59" s="11" t="s">
        <v>268</v>
      </c>
      <c r="C59" s="14" t="s">
        <v>269</v>
      </c>
      <c r="I59" s="11">
        <v>1</v>
      </c>
      <c r="J59" s="12">
        <f>SUM(D59:I59)</f>
        <v>1</v>
      </c>
    </row>
    <row r="60" spans="1:11" s="11" customFormat="1" x14ac:dyDescent="0.25">
      <c r="A60" s="2"/>
      <c r="C60" s="18"/>
      <c r="J60" s="12"/>
    </row>
    <row r="61" spans="1:11" x14ac:dyDescent="0.25">
      <c r="A61" s="3" t="s">
        <v>39</v>
      </c>
    </row>
    <row r="62" spans="1:11" x14ac:dyDescent="0.25">
      <c r="A62" s="2"/>
      <c r="B62" t="s">
        <v>19</v>
      </c>
      <c r="C62" s="8" t="s">
        <v>221</v>
      </c>
      <c r="D62">
        <v>5</v>
      </c>
      <c r="E62">
        <v>5</v>
      </c>
      <c r="F62" s="11">
        <v>5</v>
      </c>
      <c r="G62" s="11">
        <v>5</v>
      </c>
      <c r="H62" s="11">
        <v>5</v>
      </c>
      <c r="J62" s="1">
        <f>SUM(D62:I62)</f>
        <v>25</v>
      </c>
      <c r="K62" s="6"/>
    </row>
    <row r="63" spans="1:11" x14ac:dyDescent="0.25">
      <c r="A63" s="2"/>
      <c r="B63" t="s">
        <v>5</v>
      </c>
      <c r="C63" s="8" t="s">
        <v>137</v>
      </c>
      <c r="D63">
        <v>3</v>
      </c>
      <c r="E63">
        <v>2</v>
      </c>
      <c r="F63" s="11">
        <v>3</v>
      </c>
      <c r="G63" s="11">
        <v>4</v>
      </c>
      <c r="H63" s="11">
        <v>3</v>
      </c>
      <c r="I63" s="11">
        <v>5</v>
      </c>
      <c r="J63" s="1">
        <f>SUM(D63:I63)</f>
        <v>20</v>
      </c>
      <c r="K63" s="6"/>
    </row>
    <row r="64" spans="1:11" x14ac:dyDescent="0.25">
      <c r="A64" s="2"/>
      <c r="B64" t="s">
        <v>17</v>
      </c>
      <c r="C64" s="8" t="s">
        <v>130</v>
      </c>
      <c r="D64">
        <v>4</v>
      </c>
      <c r="E64">
        <v>3</v>
      </c>
      <c r="F64" s="11">
        <v>4</v>
      </c>
      <c r="H64" s="11">
        <v>4</v>
      </c>
      <c r="I64" s="11">
        <v>4</v>
      </c>
      <c r="J64" s="1">
        <f>SUM(D64:I64)</f>
        <v>19</v>
      </c>
      <c r="K64" s="6"/>
    </row>
    <row r="65" spans="1:11" x14ac:dyDescent="0.25">
      <c r="A65" s="2"/>
      <c r="B65" t="s">
        <v>109</v>
      </c>
      <c r="C65" s="8" t="s">
        <v>138</v>
      </c>
      <c r="D65">
        <v>2</v>
      </c>
      <c r="E65">
        <v>4</v>
      </c>
      <c r="F65" s="11">
        <v>2</v>
      </c>
      <c r="G65" s="11">
        <v>3</v>
      </c>
      <c r="H65" s="11">
        <v>2</v>
      </c>
      <c r="I65" s="11">
        <v>2</v>
      </c>
      <c r="J65" s="1">
        <f>SUM(D65:I65)</f>
        <v>15</v>
      </c>
      <c r="K65" s="6"/>
    </row>
    <row r="66" spans="1:11" x14ac:dyDescent="0.25">
      <c r="A66" s="2"/>
      <c r="B66" t="s">
        <v>80</v>
      </c>
      <c r="C66" s="8" t="s">
        <v>148</v>
      </c>
      <c r="E66">
        <v>1</v>
      </c>
      <c r="F66" s="11">
        <v>1</v>
      </c>
      <c r="G66" s="11">
        <v>2</v>
      </c>
      <c r="H66" s="11">
        <v>1</v>
      </c>
      <c r="I66" s="11">
        <v>1</v>
      </c>
      <c r="J66" s="1">
        <f>SUM(D66:I66)</f>
        <v>6</v>
      </c>
      <c r="K66" s="6"/>
    </row>
    <row r="67" spans="1:11" x14ac:dyDescent="0.25">
      <c r="A67" s="2"/>
      <c r="B67" t="s">
        <v>12</v>
      </c>
      <c r="C67" s="8" t="s">
        <v>264</v>
      </c>
      <c r="D67">
        <v>1</v>
      </c>
      <c r="E67">
        <v>1</v>
      </c>
      <c r="I67" s="11">
        <v>3</v>
      </c>
      <c r="J67" s="1">
        <f>SUM(D67:I67)</f>
        <v>5</v>
      </c>
      <c r="K67" s="6"/>
    </row>
    <row r="68" spans="1:11" x14ac:dyDescent="0.25">
      <c r="A68" s="2"/>
      <c r="B68" t="s">
        <v>11</v>
      </c>
      <c r="C68" s="8" t="s">
        <v>217</v>
      </c>
      <c r="D68">
        <v>1</v>
      </c>
      <c r="E68">
        <v>1</v>
      </c>
      <c r="G68" s="11">
        <v>1</v>
      </c>
      <c r="H68" s="11">
        <v>1</v>
      </c>
      <c r="J68" s="1">
        <f>SUM(D68:I68)</f>
        <v>4</v>
      </c>
      <c r="K68" s="6"/>
    </row>
    <row r="69" spans="1:11" x14ac:dyDescent="0.25">
      <c r="A69" s="2"/>
      <c r="B69" t="s">
        <v>22</v>
      </c>
      <c r="C69" s="8" t="s">
        <v>262</v>
      </c>
      <c r="D69">
        <v>1</v>
      </c>
      <c r="E69">
        <v>1</v>
      </c>
      <c r="G69" s="11">
        <v>1</v>
      </c>
      <c r="H69" s="11">
        <v>1</v>
      </c>
      <c r="J69" s="1">
        <f>SUM(D69:I69)</f>
        <v>4</v>
      </c>
      <c r="K69" s="6"/>
    </row>
    <row r="70" spans="1:11" x14ac:dyDescent="0.25">
      <c r="A70" s="2"/>
      <c r="B70" t="s">
        <v>85</v>
      </c>
      <c r="C70" s="8" t="s">
        <v>225</v>
      </c>
      <c r="E70">
        <v>1</v>
      </c>
      <c r="G70" s="11">
        <v>1</v>
      </c>
      <c r="H70" s="11">
        <v>1</v>
      </c>
      <c r="I70" s="11">
        <v>1</v>
      </c>
      <c r="J70" s="1">
        <f>SUM(D70:I70)</f>
        <v>4</v>
      </c>
      <c r="K70" s="6"/>
    </row>
    <row r="71" spans="1:11" x14ac:dyDescent="0.25">
      <c r="A71" s="2"/>
      <c r="B71" t="s">
        <v>30</v>
      </c>
      <c r="C71" s="8" t="s">
        <v>172</v>
      </c>
      <c r="D71">
        <v>1</v>
      </c>
      <c r="E71">
        <v>1</v>
      </c>
      <c r="F71" s="11">
        <v>1</v>
      </c>
      <c r="J71" s="1">
        <f>SUM(D71:I71)</f>
        <v>3</v>
      </c>
      <c r="K71" s="6"/>
    </row>
    <row r="72" spans="1:11" x14ac:dyDescent="0.25">
      <c r="A72" s="2"/>
      <c r="B72" t="s">
        <v>21</v>
      </c>
      <c r="C72" s="8" t="s">
        <v>244</v>
      </c>
      <c r="D72">
        <v>1</v>
      </c>
      <c r="E72">
        <v>1</v>
      </c>
      <c r="H72" s="11">
        <v>1</v>
      </c>
      <c r="J72" s="1">
        <f>SUM(D72:I72)</f>
        <v>3</v>
      </c>
      <c r="K72" s="2"/>
    </row>
    <row r="73" spans="1:11" x14ac:dyDescent="0.25">
      <c r="A73" s="2"/>
      <c r="B73" t="s">
        <v>27</v>
      </c>
      <c r="C73" s="8" t="s">
        <v>263</v>
      </c>
      <c r="D73">
        <v>1</v>
      </c>
      <c r="E73">
        <v>1</v>
      </c>
      <c r="J73" s="1">
        <f>SUM(D73:I73)</f>
        <v>2</v>
      </c>
      <c r="K73" s="2"/>
    </row>
    <row r="74" spans="1:11" x14ac:dyDescent="0.25">
      <c r="A74" s="2"/>
      <c r="B74" t="s">
        <v>65</v>
      </c>
      <c r="C74" s="8" t="s">
        <v>167</v>
      </c>
      <c r="E74">
        <v>1</v>
      </c>
      <c r="F74" s="11">
        <v>1</v>
      </c>
      <c r="J74" s="1">
        <f>SUM(D74:I74)</f>
        <v>2</v>
      </c>
      <c r="K74" s="2"/>
    </row>
    <row r="75" spans="1:11" x14ac:dyDescent="0.25">
      <c r="A75" s="2"/>
      <c r="B75" t="s">
        <v>91</v>
      </c>
      <c r="C75" s="8" t="s">
        <v>178</v>
      </c>
      <c r="E75">
        <v>1</v>
      </c>
      <c r="F75" s="11">
        <v>1</v>
      </c>
      <c r="J75" s="1">
        <f>SUM(D75:I75)</f>
        <v>2</v>
      </c>
      <c r="K75" s="2"/>
    </row>
    <row r="76" spans="1:11" x14ac:dyDescent="0.25">
      <c r="A76" s="2"/>
      <c r="B76" t="s">
        <v>175</v>
      </c>
      <c r="C76" s="14" t="s">
        <v>176</v>
      </c>
      <c r="F76" s="11">
        <v>1</v>
      </c>
      <c r="J76" s="1">
        <f>SUM(D76:I76)</f>
        <v>1</v>
      </c>
      <c r="K76" s="2"/>
    </row>
    <row r="77" spans="1:11" x14ac:dyDescent="0.25">
      <c r="A77" s="2"/>
      <c r="B77" t="s">
        <v>168</v>
      </c>
      <c r="C77" s="14" t="s">
        <v>169</v>
      </c>
      <c r="F77" s="11">
        <v>1</v>
      </c>
      <c r="J77" s="1">
        <f>SUM(D77:I77)</f>
        <v>1</v>
      </c>
      <c r="K77" s="2"/>
    </row>
    <row r="78" spans="1:11" s="11" customFormat="1" x14ac:dyDescent="0.25">
      <c r="A78" s="2"/>
      <c r="B78" s="11" t="s">
        <v>155</v>
      </c>
      <c r="C78" s="14" t="s">
        <v>156</v>
      </c>
      <c r="F78" s="11">
        <v>1</v>
      </c>
      <c r="J78" s="12">
        <f>SUM(D78:I78)</f>
        <v>1</v>
      </c>
      <c r="K78" s="2"/>
    </row>
    <row r="79" spans="1:11" s="11" customFormat="1" x14ac:dyDescent="0.25">
      <c r="A79" s="2"/>
      <c r="B79" s="11" t="s">
        <v>188</v>
      </c>
      <c r="C79" s="14" t="s">
        <v>149</v>
      </c>
      <c r="F79" s="11">
        <v>1</v>
      </c>
      <c r="J79" s="12">
        <f>SUM(D79:I79)</f>
        <v>1</v>
      </c>
      <c r="K79" s="2"/>
    </row>
    <row r="80" spans="1:11" s="11" customFormat="1" x14ac:dyDescent="0.25">
      <c r="A80" s="2"/>
      <c r="B80" s="11" t="s">
        <v>173</v>
      </c>
      <c r="C80" s="14" t="s">
        <v>174</v>
      </c>
      <c r="F80" s="11">
        <v>1</v>
      </c>
      <c r="J80" s="12">
        <f>SUM(D80:I80)</f>
        <v>1</v>
      </c>
      <c r="K80" s="2"/>
    </row>
    <row r="81" spans="1:11" s="11" customFormat="1" x14ac:dyDescent="0.25">
      <c r="A81" s="2"/>
      <c r="B81" s="11" t="s">
        <v>162</v>
      </c>
      <c r="C81" s="14" t="s">
        <v>163</v>
      </c>
      <c r="F81" s="11">
        <v>1</v>
      </c>
      <c r="J81" s="12">
        <f>SUM(D81:I81)</f>
        <v>1</v>
      </c>
      <c r="K81" s="2"/>
    </row>
    <row r="82" spans="1:11" s="11" customFormat="1" x14ac:dyDescent="0.25">
      <c r="A82" s="2"/>
      <c r="B82" s="11" t="s">
        <v>34</v>
      </c>
      <c r="C82" s="8" t="s">
        <v>265</v>
      </c>
      <c r="D82" s="11">
        <v>1</v>
      </c>
      <c r="J82" s="12">
        <f>SUM(D82:I82)</f>
        <v>1</v>
      </c>
      <c r="K82" s="2"/>
    </row>
    <row r="83" spans="1:11" s="11" customFormat="1" x14ac:dyDescent="0.25">
      <c r="A83" s="2"/>
      <c r="B83" s="11" t="s">
        <v>164</v>
      </c>
      <c r="C83" s="14" t="s">
        <v>165</v>
      </c>
      <c r="F83" s="11">
        <v>1</v>
      </c>
      <c r="J83" s="12">
        <f>SUM(D83:I83)</f>
        <v>1</v>
      </c>
      <c r="K83" s="2"/>
    </row>
    <row r="84" spans="1:11" s="11" customFormat="1" x14ac:dyDescent="0.25">
      <c r="A84" s="2"/>
      <c r="B84" s="11" t="s">
        <v>146</v>
      </c>
      <c r="C84" s="14" t="s">
        <v>147</v>
      </c>
      <c r="F84" s="11">
        <v>1</v>
      </c>
      <c r="J84" s="12">
        <f>SUM(D84:I84)</f>
        <v>1</v>
      </c>
      <c r="K84" s="2"/>
    </row>
    <row r="85" spans="1:11" s="11" customFormat="1" x14ac:dyDescent="0.25">
      <c r="A85" s="2"/>
      <c r="B85" s="11" t="s">
        <v>179</v>
      </c>
      <c r="C85" s="14" t="s">
        <v>180</v>
      </c>
      <c r="F85" s="11">
        <v>1</v>
      </c>
      <c r="J85" s="12">
        <f>SUM(D85:I85)</f>
        <v>1</v>
      </c>
      <c r="K85" s="2"/>
    </row>
    <row r="86" spans="1:11" s="11" customFormat="1" x14ac:dyDescent="0.25">
      <c r="A86" s="2"/>
      <c r="B86" s="11" t="s">
        <v>89</v>
      </c>
      <c r="C86" s="8" t="s">
        <v>266</v>
      </c>
      <c r="E86" s="11">
        <v>1</v>
      </c>
      <c r="J86" s="12">
        <f>SUM(D86:I86)</f>
        <v>1</v>
      </c>
      <c r="K86" s="2"/>
    </row>
    <row r="87" spans="1:11" s="11" customFormat="1" x14ac:dyDescent="0.25">
      <c r="A87" s="2"/>
      <c r="B87" s="11" t="s">
        <v>181</v>
      </c>
      <c r="C87" s="14" t="s">
        <v>182</v>
      </c>
      <c r="F87" s="11">
        <v>1</v>
      </c>
      <c r="J87" s="12">
        <f>SUM(D87:I87)</f>
        <v>1</v>
      </c>
      <c r="K87" s="2"/>
    </row>
    <row r="88" spans="1:11" s="11" customFormat="1" x14ac:dyDescent="0.25">
      <c r="A88" s="2"/>
      <c r="B88" s="11" t="s">
        <v>183</v>
      </c>
      <c r="C88" s="14" t="s">
        <v>184</v>
      </c>
      <c r="F88" s="11">
        <v>1</v>
      </c>
      <c r="J88" s="12">
        <f>SUM(D88:I88)</f>
        <v>1</v>
      </c>
      <c r="K88" s="2"/>
    </row>
    <row r="89" spans="1:11" s="11" customFormat="1" x14ac:dyDescent="0.25">
      <c r="A89" s="2"/>
      <c r="B89" s="11" t="s">
        <v>229</v>
      </c>
      <c r="C89" s="20" t="s">
        <v>242</v>
      </c>
      <c r="H89" s="11">
        <v>1</v>
      </c>
      <c r="J89" s="12">
        <f>SUM(D89:I89)</f>
        <v>1</v>
      </c>
      <c r="K89" s="2"/>
    </row>
    <row r="90" spans="1:11" s="11" customFormat="1" x14ac:dyDescent="0.25">
      <c r="A90" s="2"/>
      <c r="B90" s="11" t="s">
        <v>234</v>
      </c>
      <c r="C90" s="20" t="s">
        <v>243</v>
      </c>
      <c r="H90" s="11">
        <v>1</v>
      </c>
      <c r="J90" s="12">
        <f>SUM(D90:I90)</f>
        <v>1</v>
      </c>
      <c r="K90" s="2"/>
    </row>
    <row r="91" spans="1:11" x14ac:dyDescent="0.25">
      <c r="A91" s="2"/>
    </row>
    <row r="92" spans="1:11" x14ac:dyDescent="0.25">
      <c r="A92" s="1" t="s">
        <v>36</v>
      </c>
    </row>
    <row r="93" spans="1:11" x14ac:dyDescent="0.25">
      <c r="A93" s="2"/>
      <c r="B93" s="9" t="s">
        <v>102</v>
      </c>
      <c r="C93" s="22" t="s">
        <v>236</v>
      </c>
      <c r="D93" s="9"/>
      <c r="E93" s="9">
        <v>5</v>
      </c>
      <c r="F93" s="9">
        <v>5</v>
      </c>
      <c r="G93" s="9">
        <v>5</v>
      </c>
      <c r="H93" s="9">
        <v>5</v>
      </c>
      <c r="I93" s="9"/>
      <c r="J93" s="23">
        <f t="shared" ref="J93:J119" si="0">SUM(D93:I93)</f>
        <v>20</v>
      </c>
    </row>
    <row r="94" spans="1:11" x14ac:dyDescent="0.25">
      <c r="A94" s="2"/>
      <c r="B94" s="9" t="s">
        <v>10</v>
      </c>
      <c r="C94" s="22" t="s">
        <v>247</v>
      </c>
      <c r="D94" s="9">
        <v>4</v>
      </c>
      <c r="E94" s="9">
        <v>1</v>
      </c>
      <c r="F94" s="9"/>
      <c r="G94" s="9">
        <v>2</v>
      </c>
      <c r="H94" s="9"/>
      <c r="I94" s="9">
        <v>4</v>
      </c>
      <c r="J94" s="23">
        <f t="shared" si="0"/>
        <v>11</v>
      </c>
    </row>
    <row r="95" spans="1:11" x14ac:dyDescent="0.25">
      <c r="A95" s="2"/>
      <c r="B95" s="9" t="s">
        <v>7</v>
      </c>
      <c r="C95" s="22" t="s">
        <v>116</v>
      </c>
      <c r="D95" s="9">
        <v>2</v>
      </c>
      <c r="E95" s="9">
        <v>1</v>
      </c>
      <c r="F95" s="9">
        <v>1</v>
      </c>
      <c r="G95" s="9">
        <v>3</v>
      </c>
      <c r="H95" s="9"/>
      <c r="I95" s="9">
        <v>5</v>
      </c>
      <c r="J95" s="23">
        <f t="shared" si="0"/>
        <v>12</v>
      </c>
    </row>
    <row r="96" spans="1:11" x14ac:dyDescent="0.25">
      <c r="A96" s="2"/>
      <c r="B96" s="9" t="s">
        <v>16</v>
      </c>
      <c r="C96" s="22" t="s">
        <v>248</v>
      </c>
      <c r="D96" s="9">
        <v>5</v>
      </c>
      <c r="E96" s="9"/>
      <c r="F96" s="9"/>
      <c r="G96" s="9"/>
      <c r="H96" s="9"/>
      <c r="I96" s="9"/>
      <c r="J96" s="23">
        <f t="shared" si="0"/>
        <v>5</v>
      </c>
    </row>
    <row r="97" spans="1:10" x14ac:dyDescent="0.25">
      <c r="A97" s="2"/>
      <c r="B97" s="9" t="s">
        <v>99</v>
      </c>
      <c r="C97" s="22" t="s">
        <v>203</v>
      </c>
      <c r="D97" s="9"/>
      <c r="E97" s="9">
        <v>1</v>
      </c>
      <c r="F97" s="9"/>
      <c r="G97" s="9">
        <v>1</v>
      </c>
      <c r="H97" s="9">
        <v>3</v>
      </c>
      <c r="I97" s="9">
        <v>3</v>
      </c>
      <c r="J97" s="23">
        <f t="shared" si="0"/>
        <v>8</v>
      </c>
    </row>
    <row r="98" spans="1:10" x14ac:dyDescent="0.25">
      <c r="A98" s="2"/>
      <c r="B98" s="9" t="s">
        <v>31</v>
      </c>
      <c r="C98" s="22" t="s">
        <v>250</v>
      </c>
      <c r="D98" s="9">
        <v>3</v>
      </c>
      <c r="E98" s="9">
        <v>1</v>
      </c>
      <c r="F98" s="9"/>
      <c r="G98" s="9"/>
      <c r="H98" s="9"/>
      <c r="I98" s="9"/>
      <c r="J98" s="23">
        <f t="shared" si="0"/>
        <v>4</v>
      </c>
    </row>
    <row r="99" spans="1:10" x14ac:dyDescent="0.25">
      <c r="A99" s="2"/>
      <c r="B99" s="9" t="s">
        <v>103</v>
      </c>
      <c r="C99" s="22" t="s">
        <v>249</v>
      </c>
      <c r="D99" s="9"/>
      <c r="E99" s="9">
        <v>4</v>
      </c>
      <c r="F99" s="9"/>
      <c r="G99" s="9"/>
      <c r="H99" s="9"/>
      <c r="I99" s="9"/>
      <c r="J99" s="23">
        <f t="shared" si="0"/>
        <v>4</v>
      </c>
    </row>
    <row r="100" spans="1:10" x14ac:dyDescent="0.25">
      <c r="A100" s="2"/>
      <c r="B100" s="9" t="s">
        <v>96</v>
      </c>
      <c r="C100" s="22" t="s">
        <v>115</v>
      </c>
      <c r="D100" s="9"/>
      <c r="E100" s="9">
        <v>2</v>
      </c>
      <c r="F100" s="9">
        <v>2</v>
      </c>
      <c r="G100" s="9"/>
      <c r="H100" s="9"/>
      <c r="I100" s="9"/>
      <c r="J100" s="23">
        <f t="shared" si="0"/>
        <v>4</v>
      </c>
    </row>
    <row r="101" spans="1:10" x14ac:dyDescent="0.25">
      <c r="A101" s="2"/>
      <c r="B101" s="9" t="s">
        <v>112</v>
      </c>
      <c r="C101" s="24">
        <v>90383</v>
      </c>
      <c r="D101" s="9"/>
      <c r="E101" s="9"/>
      <c r="F101" s="9">
        <v>4</v>
      </c>
      <c r="G101" s="9"/>
      <c r="H101" s="9"/>
      <c r="I101" s="9"/>
      <c r="J101" s="23">
        <f t="shared" si="0"/>
        <v>4</v>
      </c>
    </row>
    <row r="102" spans="1:10" x14ac:dyDescent="0.25">
      <c r="A102" s="2"/>
      <c r="B102" s="9" t="s">
        <v>195</v>
      </c>
      <c r="C102" s="24" t="s">
        <v>196</v>
      </c>
      <c r="D102" s="9"/>
      <c r="E102" s="9"/>
      <c r="F102" s="9"/>
      <c r="G102" s="9">
        <v>4</v>
      </c>
      <c r="H102" s="9"/>
      <c r="I102" s="9"/>
      <c r="J102" s="23">
        <f t="shared" si="0"/>
        <v>4</v>
      </c>
    </row>
    <row r="103" spans="1:10" x14ac:dyDescent="0.25">
      <c r="A103" s="2"/>
      <c r="B103" s="9" t="s">
        <v>97</v>
      </c>
      <c r="C103" s="22" t="s">
        <v>142</v>
      </c>
      <c r="D103" s="9"/>
      <c r="E103" s="9">
        <v>1</v>
      </c>
      <c r="F103" s="9">
        <v>1</v>
      </c>
      <c r="G103" s="9">
        <v>1</v>
      </c>
      <c r="H103" s="9">
        <v>1</v>
      </c>
      <c r="I103" s="9">
        <v>1</v>
      </c>
      <c r="J103" s="23">
        <f t="shared" si="0"/>
        <v>5</v>
      </c>
    </row>
    <row r="104" spans="1:10" x14ac:dyDescent="0.25">
      <c r="A104" s="2"/>
      <c r="B104" s="9" t="s">
        <v>26</v>
      </c>
      <c r="C104" s="22" t="s">
        <v>207</v>
      </c>
      <c r="D104" s="9">
        <v>1</v>
      </c>
      <c r="E104" s="9"/>
      <c r="F104" s="9"/>
      <c r="G104" s="9">
        <v>1</v>
      </c>
      <c r="H104" s="9">
        <v>2</v>
      </c>
      <c r="I104" s="9"/>
      <c r="J104" s="23">
        <f t="shared" si="0"/>
        <v>4</v>
      </c>
    </row>
    <row r="105" spans="1:10" x14ac:dyDescent="0.25">
      <c r="A105" s="2"/>
      <c r="B105" s="9" t="s">
        <v>232</v>
      </c>
      <c r="C105" s="25" t="s">
        <v>238</v>
      </c>
      <c r="D105" s="9"/>
      <c r="E105" s="9"/>
      <c r="F105" s="9"/>
      <c r="G105" s="9"/>
      <c r="H105" s="9">
        <v>4</v>
      </c>
      <c r="I105" s="9"/>
      <c r="J105" s="23">
        <f t="shared" si="0"/>
        <v>4</v>
      </c>
    </row>
    <row r="106" spans="1:10" x14ac:dyDescent="0.25">
      <c r="A106" s="2"/>
      <c r="B106" s="9" t="s">
        <v>101</v>
      </c>
      <c r="C106" s="22" t="s">
        <v>251</v>
      </c>
      <c r="D106" s="9"/>
      <c r="E106" s="9">
        <v>3</v>
      </c>
      <c r="F106" s="9"/>
      <c r="G106" s="9"/>
      <c r="H106" s="9"/>
      <c r="I106" s="9"/>
      <c r="J106" s="23">
        <f t="shared" si="0"/>
        <v>3</v>
      </c>
    </row>
    <row r="107" spans="1:10" x14ac:dyDescent="0.25">
      <c r="A107" s="2"/>
      <c r="B107" s="9" t="s">
        <v>29</v>
      </c>
      <c r="C107" s="22" t="s">
        <v>129</v>
      </c>
      <c r="D107" s="9">
        <v>1</v>
      </c>
      <c r="E107" s="9">
        <v>1</v>
      </c>
      <c r="F107" s="9">
        <v>1</v>
      </c>
      <c r="G107" s="9"/>
      <c r="H107" s="9"/>
      <c r="I107" s="9">
        <v>2</v>
      </c>
      <c r="J107" s="23">
        <f t="shared" si="0"/>
        <v>5</v>
      </c>
    </row>
    <row r="108" spans="1:10" x14ac:dyDescent="0.25">
      <c r="A108" s="2"/>
      <c r="B108" s="9" t="s">
        <v>113</v>
      </c>
      <c r="C108" s="24" t="s">
        <v>114</v>
      </c>
      <c r="D108" s="9"/>
      <c r="E108" s="9"/>
      <c r="F108" s="9">
        <v>3</v>
      </c>
      <c r="G108" s="9"/>
      <c r="H108" s="9"/>
      <c r="I108" s="9"/>
      <c r="J108" s="23">
        <f t="shared" si="0"/>
        <v>3</v>
      </c>
    </row>
    <row r="109" spans="1:10" x14ac:dyDescent="0.25">
      <c r="A109" s="2"/>
      <c r="B109" s="9" t="s">
        <v>25</v>
      </c>
      <c r="C109" s="22" t="s">
        <v>143</v>
      </c>
      <c r="D109" s="9">
        <v>1</v>
      </c>
      <c r="E109" s="9">
        <v>1</v>
      </c>
      <c r="F109" s="9">
        <v>1</v>
      </c>
      <c r="G109" s="9">
        <v>1</v>
      </c>
      <c r="H109" s="9">
        <v>1</v>
      </c>
      <c r="I109" s="9">
        <v>1</v>
      </c>
      <c r="J109" s="23">
        <f t="shared" si="0"/>
        <v>6</v>
      </c>
    </row>
    <row r="110" spans="1:10" s="11" customFormat="1" x14ac:dyDescent="0.25">
      <c r="A110" s="2"/>
      <c r="B110" s="11" t="s">
        <v>14</v>
      </c>
      <c r="C110" s="8" t="s">
        <v>253</v>
      </c>
      <c r="D110" s="11">
        <v>1</v>
      </c>
      <c r="E110" s="11">
        <v>1</v>
      </c>
      <c r="F110" s="9"/>
      <c r="G110" s="9"/>
      <c r="H110" s="9"/>
      <c r="I110" s="9"/>
      <c r="J110" s="12">
        <f t="shared" si="0"/>
        <v>2</v>
      </c>
    </row>
    <row r="111" spans="1:10" s="11" customFormat="1" x14ac:dyDescent="0.25">
      <c r="A111" s="2"/>
      <c r="B111" s="11" t="s">
        <v>69</v>
      </c>
      <c r="C111" s="8" t="s">
        <v>240</v>
      </c>
      <c r="E111" s="9">
        <v>1</v>
      </c>
      <c r="F111" s="9"/>
      <c r="G111" s="9"/>
      <c r="H111" s="9">
        <v>1</v>
      </c>
      <c r="I111" s="9">
        <v>1</v>
      </c>
      <c r="J111" s="12">
        <f t="shared" si="0"/>
        <v>3</v>
      </c>
    </row>
    <row r="112" spans="1:10" s="11" customFormat="1" x14ac:dyDescent="0.25">
      <c r="A112" s="2"/>
      <c r="B112" s="11" t="s">
        <v>246</v>
      </c>
      <c r="C112" s="14" t="s">
        <v>218</v>
      </c>
      <c r="E112" s="9"/>
      <c r="F112" s="9"/>
      <c r="G112" s="9">
        <v>1</v>
      </c>
      <c r="H112" s="9">
        <v>1</v>
      </c>
      <c r="I112" s="9">
        <v>1</v>
      </c>
      <c r="J112" s="12">
        <f t="shared" si="0"/>
        <v>3</v>
      </c>
    </row>
    <row r="113" spans="1:10" s="11" customFormat="1" x14ac:dyDescent="0.25">
      <c r="A113" s="2"/>
      <c r="B113" s="11" t="s">
        <v>32</v>
      </c>
      <c r="C113" s="8" t="s">
        <v>258</v>
      </c>
      <c r="D113" s="11">
        <v>1</v>
      </c>
      <c r="F113" s="9"/>
      <c r="G113" s="9"/>
      <c r="H113" s="9"/>
      <c r="I113" s="9"/>
      <c r="J113" s="12">
        <f t="shared" si="0"/>
        <v>1</v>
      </c>
    </row>
    <row r="114" spans="1:10" s="11" customFormat="1" x14ac:dyDescent="0.25">
      <c r="A114" s="2"/>
      <c r="B114" s="11" t="s">
        <v>23</v>
      </c>
      <c r="C114" s="8" t="s">
        <v>254</v>
      </c>
      <c r="D114" s="11">
        <v>1</v>
      </c>
      <c r="J114" s="12">
        <f t="shared" si="0"/>
        <v>1</v>
      </c>
    </row>
    <row r="115" spans="1:10" s="11" customFormat="1" x14ac:dyDescent="0.25">
      <c r="A115" s="2"/>
      <c r="B115" s="11" t="s">
        <v>119</v>
      </c>
      <c r="C115" s="14" t="s">
        <v>120</v>
      </c>
      <c r="E115" s="9"/>
      <c r="F115" s="9">
        <v>1</v>
      </c>
      <c r="G115" s="9"/>
      <c r="H115" s="9"/>
      <c r="I115" s="9"/>
      <c r="J115" s="12">
        <f t="shared" si="0"/>
        <v>1</v>
      </c>
    </row>
    <row r="116" spans="1:10" s="11" customFormat="1" x14ac:dyDescent="0.25">
      <c r="A116" s="2"/>
      <c r="B116" s="11" t="s">
        <v>124</v>
      </c>
      <c r="C116" s="14" t="s">
        <v>257</v>
      </c>
      <c r="E116" s="9"/>
      <c r="F116" s="9">
        <v>1</v>
      </c>
      <c r="G116" s="9"/>
      <c r="H116" s="9"/>
      <c r="I116" s="9"/>
      <c r="J116" s="12">
        <f t="shared" si="0"/>
        <v>1</v>
      </c>
    </row>
    <row r="117" spans="1:10" s="11" customFormat="1" x14ac:dyDescent="0.25">
      <c r="A117" s="2"/>
      <c r="B117" s="11" t="s">
        <v>140</v>
      </c>
      <c r="C117" s="14" t="s">
        <v>141</v>
      </c>
      <c r="E117" s="9"/>
      <c r="F117" s="9">
        <v>1</v>
      </c>
      <c r="G117" s="9"/>
      <c r="H117" s="9"/>
      <c r="I117" s="9"/>
      <c r="J117" s="12">
        <f t="shared" si="0"/>
        <v>1</v>
      </c>
    </row>
    <row r="118" spans="1:10" s="11" customFormat="1" x14ac:dyDescent="0.25">
      <c r="A118" s="2"/>
      <c r="B118" s="11" t="s">
        <v>233</v>
      </c>
      <c r="C118" s="20" t="s">
        <v>241</v>
      </c>
      <c r="E118" s="9"/>
      <c r="F118" s="9"/>
      <c r="G118" s="9"/>
      <c r="H118" s="9">
        <v>1</v>
      </c>
      <c r="I118" s="9"/>
      <c r="J118" s="12">
        <f t="shared" si="0"/>
        <v>1</v>
      </c>
    </row>
    <row r="119" spans="1:10" s="11" customFormat="1" x14ac:dyDescent="0.25">
      <c r="A119" s="2"/>
      <c r="B119" s="11" t="s">
        <v>227</v>
      </c>
      <c r="C119" s="20" t="s">
        <v>206</v>
      </c>
      <c r="E119" s="9"/>
      <c r="F119" s="9"/>
      <c r="G119" s="9"/>
      <c r="H119" s="9">
        <v>1</v>
      </c>
      <c r="I119" s="9">
        <v>1</v>
      </c>
      <c r="J119" s="12">
        <f t="shared" si="0"/>
        <v>2</v>
      </c>
    </row>
    <row r="120" spans="1:10" x14ac:dyDescent="0.25">
      <c r="A120" s="2"/>
      <c r="E120" s="9"/>
      <c r="F120" s="9"/>
      <c r="G120" s="9"/>
      <c r="H120" s="9"/>
      <c r="I120" s="9"/>
    </row>
    <row r="121" spans="1:10" x14ac:dyDescent="0.25">
      <c r="A121" s="3" t="s">
        <v>37</v>
      </c>
    </row>
    <row r="122" spans="1:10" x14ac:dyDescent="0.25">
      <c r="A122" s="2"/>
      <c r="B122" t="s">
        <v>74</v>
      </c>
      <c r="C122" s="8" t="s">
        <v>121</v>
      </c>
      <c r="E122">
        <v>3</v>
      </c>
      <c r="F122" s="11">
        <v>4</v>
      </c>
      <c r="G122" s="11">
        <v>1</v>
      </c>
      <c r="H122" s="11">
        <v>3</v>
      </c>
      <c r="J122" s="1">
        <f t="shared" ref="J122:J152" si="1">SUM(D122:I122)</f>
        <v>11</v>
      </c>
    </row>
    <row r="123" spans="1:10" x14ac:dyDescent="0.25">
      <c r="A123" s="2"/>
      <c r="B123" t="s">
        <v>20</v>
      </c>
      <c r="C123" s="8" t="s">
        <v>126</v>
      </c>
      <c r="D123">
        <v>5</v>
      </c>
      <c r="F123" s="11">
        <v>2</v>
      </c>
      <c r="G123" s="11">
        <v>1</v>
      </c>
      <c r="H123" s="11">
        <v>2</v>
      </c>
      <c r="I123" s="11">
        <v>4</v>
      </c>
      <c r="J123" s="1">
        <f t="shared" si="1"/>
        <v>14</v>
      </c>
    </row>
    <row r="124" spans="1:10" x14ac:dyDescent="0.25">
      <c r="A124" s="2"/>
      <c r="B124" t="s">
        <v>272</v>
      </c>
      <c r="C124" s="14" t="s">
        <v>194</v>
      </c>
      <c r="G124" s="11">
        <v>5</v>
      </c>
      <c r="H124" s="11">
        <v>5</v>
      </c>
      <c r="I124" s="11">
        <v>5</v>
      </c>
      <c r="J124" s="1">
        <f t="shared" si="1"/>
        <v>15</v>
      </c>
    </row>
    <row r="125" spans="1:10" x14ac:dyDescent="0.25">
      <c r="A125" s="2"/>
      <c r="B125" t="s">
        <v>117</v>
      </c>
      <c r="C125" s="14" t="s">
        <v>118</v>
      </c>
      <c r="F125" s="11">
        <v>5</v>
      </c>
      <c r="G125" s="11">
        <v>4</v>
      </c>
      <c r="J125" s="1">
        <f t="shared" si="1"/>
        <v>9</v>
      </c>
    </row>
    <row r="126" spans="1:10" x14ac:dyDescent="0.25">
      <c r="A126" s="2"/>
      <c r="B126" t="s">
        <v>28</v>
      </c>
      <c r="C126" s="8" t="s">
        <v>150</v>
      </c>
      <c r="D126">
        <v>4</v>
      </c>
      <c r="E126">
        <v>1</v>
      </c>
      <c r="F126" s="11">
        <v>1</v>
      </c>
      <c r="G126" s="11">
        <v>1</v>
      </c>
      <c r="H126" s="11">
        <v>1</v>
      </c>
      <c r="I126" s="11">
        <v>3</v>
      </c>
      <c r="J126" s="1">
        <f t="shared" si="1"/>
        <v>11</v>
      </c>
    </row>
    <row r="127" spans="1:10" x14ac:dyDescent="0.25">
      <c r="A127" s="2"/>
      <c r="B127" t="s">
        <v>198</v>
      </c>
      <c r="C127" s="14" t="s">
        <v>199</v>
      </c>
      <c r="G127" s="11">
        <v>3</v>
      </c>
      <c r="H127" s="11">
        <v>4</v>
      </c>
      <c r="J127" s="1">
        <f t="shared" si="1"/>
        <v>7</v>
      </c>
    </row>
    <row r="128" spans="1:10" x14ac:dyDescent="0.25">
      <c r="A128" s="2"/>
      <c r="B128" t="s">
        <v>8</v>
      </c>
      <c r="C128" s="8" t="s">
        <v>204</v>
      </c>
      <c r="D128">
        <v>3</v>
      </c>
      <c r="E128">
        <v>1</v>
      </c>
      <c r="G128" s="11">
        <v>2</v>
      </c>
      <c r="J128" s="1">
        <f t="shared" si="1"/>
        <v>6</v>
      </c>
    </row>
    <row r="129" spans="1:10" x14ac:dyDescent="0.25">
      <c r="A129" s="2"/>
      <c r="B129" t="s">
        <v>60</v>
      </c>
      <c r="C129" s="8" t="s">
        <v>255</v>
      </c>
      <c r="E129">
        <v>5</v>
      </c>
      <c r="J129" s="1">
        <f t="shared" si="1"/>
        <v>5</v>
      </c>
    </row>
    <row r="130" spans="1:10" x14ac:dyDescent="0.25">
      <c r="A130" s="2"/>
      <c r="B130" t="s">
        <v>18</v>
      </c>
      <c r="C130" s="8" t="s">
        <v>208</v>
      </c>
      <c r="D130">
        <v>2</v>
      </c>
      <c r="E130">
        <v>1</v>
      </c>
      <c r="F130" s="11">
        <v>1</v>
      </c>
      <c r="G130" s="11">
        <v>1</v>
      </c>
      <c r="I130" s="11">
        <v>2</v>
      </c>
      <c r="J130" s="1">
        <f t="shared" si="1"/>
        <v>7</v>
      </c>
    </row>
    <row r="131" spans="1:10" x14ac:dyDescent="0.25">
      <c r="A131" s="2"/>
      <c r="B131" t="s">
        <v>71</v>
      </c>
      <c r="C131" s="8" t="s">
        <v>260</v>
      </c>
      <c r="E131">
        <v>4</v>
      </c>
      <c r="J131" s="1">
        <f t="shared" si="1"/>
        <v>4</v>
      </c>
    </row>
    <row r="132" spans="1:10" x14ac:dyDescent="0.25">
      <c r="A132" s="2"/>
      <c r="B132" t="s">
        <v>187</v>
      </c>
      <c r="C132" s="14" t="s">
        <v>123</v>
      </c>
      <c r="F132" s="11">
        <v>3</v>
      </c>
      <c r="J132" s="1">
        <f t="shared" si="1"/>
        <v>3</v>
      </c>
    </row>
    <row r="133" spans="1:10" x14ac:dyDescent="0.25">
      <c r="A133" s="2"/>
      <c r="B133" t="s">
        <v>24</v>
      </c>
      <c r="C133" s="8" t="s">
        <v>216</v>
      </c>
      <c r="D133">
        <v>1</v>
      </c>
      <c r="E133">
        <v>1</v>
      </c>
      <c r="G133" s="11">
        <v>1</v>
      </c>
      <c r="J133" s="1">
        <f t="shared" si="1"/>
        <v>3</v>
      </c>
    </row>
    <row r="134" spans="1:10" x14ac:dyDescent="0.25">
      <c r="A134" s="2"/>
      <c r="B134" t="s">
        <v>157</v>
      </c>
      <c r="C134" s="14" t="s">
        <v>158</v>
      </c>
      <c r="F134" s="11">
        <v>1</v>
      </c>
      <c r="G134" s="11">
        <v>1</v>
      </c>
      <c r="H134" s="11">
        <v>1</v>
      </c>
      <c r="J134" s="1">
        <f t="shared" si="1"/>
        <v>3</v>
      </c>
    </row>
    <row r="135" spans="1:10" s="11" customFormat="1" x14ac:dyDescent="0.25">
      <c r="A135" s="2"/>
      <c r="B135" s="11" t="s">
        <v>13</v>
      </c>
      <c r="C135" s="8" t="s">
        <v>252</v>
      </c>
      <c r="D135" s="11">
        <v>1</v>
      </c>
      <c r="E135" s="11">
        <v>1</v>
      </c>
      <c r="J135" s="12">
        <f t="shared" si="1"/>
        <v>2</v>
      </c>
    </row>
    <row r="136" spans="1:10" s="11" customFormat="1" x14ac:dyDescent="0.25">
      <c r="A136" s="2"/>
      <c r="B136" s="11" t="s">
        <v>98</v>
      </c>
      <c r="C136" s="8" t="s">
        <v>259</v>
      </c>
      <c r="E136" s="11">
        <v>2</v>
      </c>
      <c r="J136" s="12">
        <f t="shared" si="1"/>
        <v>2</v>
      </c>
    </row>
    <row r="137" spans="1:10" s="11" customFormat="1" x14ac:dyDescent="0.25">
      <c r="A137" s="2"/>
      <c r="B137" s="11" t="s">
        <v>153</v>
      </c>
      <c r="C137" s="14" t="s">
        <v>154</v>
      </c>
      <c r="F137" s="11">
        <v>1</v>
      </c>
      <c r="G137" s="11">
        <v>1</v>
      </c>
      <c r="J137" s="12">
        <f t="shared" si="1"/>
        <v>2</v>
      </c>
    </row>
    <row r="138" spans="1:10" s="11" customFormat="1" x14ac:dyDescent="0.25">
      <c r="A138" s="2"/>
      <c r="B138" s="11" t="s">
        <v>104</v>
      </c>
      <c r="C138" s="8" t="s">
        <v>185</v>
      </c>
      <c r="E138" s="11">
        <v>1</v>
      </c>
      <c r="H138" s="11">
        <v>1</v>
      </c>
      <c r="J138" s="12">
        <f t="shared" si="1"/>
        <v>2</v>
      </c>
    </row>
    <row r="139" spans="1:10" s="11" customFormat="1" x14ac:dyDescent="0.25">
      <c r="A139" s="2"/>
      <c r="B139" s="11" t="s">
        <v>209</v>
      </c>
      <c r="C139" s="14" t="s">
        <v>210</v>
      </c>
      <c r="G139" s="11">
        <v>1</v>
      </c>
      <c r="H139" s="11">
        <v>1</v>
      </c>
      <c r="J139" s="12">
        <f t="shared" si="1"/>
        <v>2</v>
      </c>
    </row>
    <row r="140" spans="1:10" s="11" customFormat="1" x14ac:dyDescent="0.25">
      <c r="A140" s="2"/>
      <c r="B140" s="11" t="s">
        <v>33</v>
      </c>
      <c r="C140" s="8" t="s">
        <v>261</v>
      </c>
      <c r="D140" s="11">
        <v>1</v>
      </c>
      <c r="J140" s="12">
        <f t="shared" si="1"/>
        <v>1</v>
      </c>
    </row>
    <row r="141" spans="1:10" s="11" customFormat="1" x14ac:dyDescent="0.25">
      <c r="A141" s="2"/>
      <c r="B141" s="11" t="s">
        <v>100</v>
      </c>
      <c r="C141" s="8" t="s">
        <v>256</v>
      </c>
      <c r="E141" s="11">
        <v>1</v>
      </c>
      <c r="J141" s="12">
        <f t="shared" si="1"/>
        <v>1</v>
      </c>
    </row>
    <row r="142" spans="1:10" s="11" customFormat="1" x14ac:dyDescent="0.25">
      <c r="A142" s="2"/>
      <c r="B142" s="11" t="s">
        <v>127</v>
      </c>
      <c r="C142" s="14" t="s">
        <v>128</v>
      </c>
      <c r="F142" s="11">
        <v>1</v>
      </c>
      <c r="J142" s="12">
        <f t="shared" si="1"/>
        <v>1</v>
      </c>
    </row>
    <row r="143" spans="1:10" s="11" customFormat="1" x14ac:dyDescent="0.25">
      <c r="A143" s="2"/>
      <c r="B143" s="11" t="s">
        <v>131</v>
      </c>
      <c r="C143" s="14" t="s">
        <v>132</v>
      </c>
      <c r="F143" s="11">
        <v>1</v>
      </c>
      <c r="J143" s="12">
        <f t="shared" si="1"/>
        <v>1</v>
      </c>
    </row>
    <row r="144" spans="1:10" s="11" customFormat="1" x14ac:dyDescent="0.25">
      <c r="A144" s="2"/>
      <c r="B144" s="11" t="s">
        <v>133</v>
      </c>
      <c r="C144" s="14" t="s">
        <v>134</v>
      </c>
      <c r="F144" s="11">
        <v>1</v>
      </c>
      <c r="J144" s="12">
        <f t="shared" si="1"/>
        <v>1</v>
      </c>
    </row>
    <row r="145" spans="1:11" s="11" customFormat="1" x14ac:dyDescent="0.25">
      <c r="A145" s="2"/>
      <c r="B145" s="11" t="s">
        <v>135</v>
      </c>
      <c r="C145" s="14" t="s">
        <v>136</v>
      </c>
      <c r="F145" s="11">
        <v>1</v>
      </c>
      <c r="J145" s="12">
        <f t="shared" si="1"/>
        <v>1</v>
      </c>
    </row>
    <row r="146" spans="1:11" s="11" customFormat="1" x14ac:dyDescent="0.25">
      <c r="A146" s="2"/>
      <c r="B146" s="11" t="s">
        <v>140</v>
      </c>
      <c r="C146" s="14" t="s">
        <v>141</v>
      </c>
      <c r="F146" s="11">
        <v>1</v>
      </c>
      <c r="J146" s="12">
        <f t="shared" si="1"/>
        <v>1</v>
      </c>
    </row>
    <row r="147" spans="1:11" s="11" customFormat="1" x14ac:dyDescent="0.25">
      <c r="A147" s="2"/>
      <c r="B147" s="11" t="s">
        <v>144</v>
      </c>
      <c r="C147" s="14" t="s">
        <v>145</v>
      </c>
      <c r="F147" s="11">
        <v>1</v>
      </c>
      <c r="J147" s="12">
        <f t="shared" si="1"/>
        <v>1</v>
      </c>
    </row>
    <row r="148" spans="1:11" s="11" customFormat="1" x14ac:dyDescent="0.25">
      <c r="A148" s="2"/>
      <c r="B148" s="11" t="s">
        <v>151</v>
      </c>
      <c r="C148" s="14" t="s">
        <v>152</v>
      </c>
      <c r="F148" s="11">
        <v>1</v>
      </c>
      <c r="J148" s="12">
        <f t="shared" si="1"/>
        <v>1</v>
      </c>
    </row>
    <row r="149" spans="1:11" s="11" customFormat="1" x14ac:dyDescent="0.25">
      <c r="A149" s="2"/>
      <c r="B149" s="11" t="s">
        <v>159</v>
      </c>
      <c r="C149" s="14" t="s">
        <v>160</v>
      </c>
      <c r="F149" s="11">
        <v>1</v>
      </c>
      <c r="J149" s="12">
        <f t="shared" si="1"/>
        <v>1</v>
      </c>
    </row>
    <row r="150" spans="1:11" s="11" customFormat="1" x14ac:dyDescent="0.25">
      <c r="A150" s="2"/>
      <c r="B150" s="11" t="s">
        <v>170</v>
      </c>
      <c r="C150" s="14" t="s">
        <v>171</v>
      </c>
      <c r="F150" s="11">
        <v>1</v>
      </c>
      <c r="J150" s="12">
        <f t="shared" si="1"/>
        <v>1</v>
      </c>
    </row>
    <row r="151" spans="1:11" s="11" customFormat="1" x14ac:dyDescent="0.25">
      <c r="A151" s="2"/>
      <c r="B151" s="11" t="s">
        <v>211</v>
      </c>
      <c r="C151" s="14" t="s">
        <v>212</v>
      </c>
      <c r="G151" s="11">
        <v>1</v>
      </c>
      <c r="J151" s="12">
        <f t="shared" si="1"/>
        <v>1</v>
      </c>
    </row>
    <row r="152" spans="1:11" s="11" customFormat="1" x14ac:dyDescent="0.25">
      <c r="A152" s="2"/>
      <c r="B152" s="11" t="s">
        <v>213</v>
      </c>
      <c r="C152" s="14" t="s">
        <v>214</v>
      </c>
      <c r="G152" s="11">
        <v>1</v>
      </c>
      <c r="J152" s="12">
        <f t="shared" si="1"/>
        <v>1</v>
      </c>
    </row>
    <row r="153" spans="1:11" s="11" customFormat="1" x14ac:dyDescent="0.25">
      <c r="A153" s="2"/>
      <c r="B153" s="11" t="s">
        <v>268</v>
      </c>
      <c r="C153" s="14" t="s">
        <v>269</v>
      </c>
      <c r="I153" s="11">
        <v>1</v>
      </c>
      <c r="J153" s="12">
        <f>SUM(D153:I153)</f>
        <v>1</v>
      </c>
    </row>
    <row r="155" spans="1:11" x14ac:dyDescent="0.25">
      <c r="A155" s="1" t="s">
        <v>40</v>
      </c>
    </row>
    <row r="156" spans="1:11" x14ac:dyDescent="0.25">
      <c r="A156" s="2"/>
      <c r="B156" t="s">
        <v>19</v>
      </c>
      <c r="C156" s="8" t="s">
        <v>221</v>
      </c>
      <c r="D156">
        <v>5</v>
      </c>
      <c r="E156">
        <v>5</v>
      </c>
      <c r="F156" s="11">
        <v>5</v>
      </c>
      <c r="G156" s="11">
        <v>5</v>
      </c>
      <c r="H156" s="11">
        <v>5</v>
      </c>
      <c r="J156" s="1">
        <f t="shared" ref="J156:J172" si="2">SUM(D156:I156)</f>
        <v>25</v>
      </c>
      <c r="K156" s="6"/>
    </row>
    <row r="157" spans="1:11" x14ac:dyDescent="0.25">
      <c r="A157" s="2"/>
      <c r="B157" t="s">
        <v>5</v>
      </c>
      <c r="C157" s="8" t="s">
        <v>137</v>
      </c>
      <c r="D157">
        <v>4</v>
      </c>
      <c r="E157">
        <v>4</v>
      </c>
      <c r="F157" s="11">
        <v>4</v>
      </c>
      <c r="G157" s="11">
        <v>4</v>
      </c>
      <c r="H157" s="11">
        <v>4</v>
      </c>
      <c r="I157" s="11">
        <v>5</v>
      </c>
      <c r="J157" s="1">
        <f t="shared" si="2"/>
        <v>25</v>
      </c>
      <c r="K157" s="6"/>
    </row>
    <row r="158" spans="1:11" x14ac:dyDescent="0.25">
      <c r="A158" s="2"/>
      <c r="B158" t="s">
        <v>80</v>
      </c>
      <c r="C158" s="8" t="s">
        <v>148</v>
      </c>
      <c r="E158">
        <v>3</v>
      </c>
      <c r="F158" s="11">
        <v>3</v>
      </c>
      <c r="G158" s="11">
        <v>3</v>
      </c>
      <c r="H158" s="11">
        <v>3</v>
      </c>
      <c r="I158" s="11">
        <v>3</v>
      </c>
      <c r="J158" s="1">
        <f t="shared" si="2"/>
        <v>15</v>
      </c>
      <c r="K158" s="6"/>
    </row>
    <row r="159" spans="1:11" x14ac:dyDescent="0.25">
      <c r="A159" s="2"/>
      <c r="B159" t="s">
        <v>11</v>
      </c>
      <c r="C159" s="8" t="s">
        <v>217</v>
      </c>
      <c r="D159">
        <v>3</v>
      </c>
      <c r="E159">
        <v>1</v>
      </c>
      <c r="G159" s="11">
        <v>2</v>
      </c>
      <c r="H159" s="11">
        <v>2</v>
      </c>
      <c r="J159" s="1">
        <f t="shared" si="2"/>
        <v>8</v>
      </c>
      <c r="K159" s="6"/>
    </row>
    <row r="160" spans="1:11" x14ac:dyDescent="0.25">
      <c r="A160" s="2"/>
      <c r="B160" t="s">
        <v>12</v>
      </c>
      <c r="C160" s="8" t="s">
        <v>264</v>
      </c>
      <c r="D160">
        <v>2</v>
      </c>
      <c r="E160">
        <v>2</v>
      </c>
      <c r="I160" s="11">
        <v>4</v>
      </c>
      <c r="J160" s="1">
        <f t="shared" si="2"/>
        <v>8</v>
      </c>
      <c r="K160" s="6"/>
    </row>
    <row r="161" spans="1:11" x14ac:dyDescent="0.25">
      <c r="A161" s="2"/>
      <c r="B161" t="s">
        <v>30</v>
      </c>
      <c r="C161" s="8" t="s">
        <v>172</v>
      </c>
      <c r="D161">
        <v>1</v>
      </c>
      <c r="E161">
        <v>1</v>
      </c>
      <c r="F161" s="11">
        <v>1</v>
      </c>
      <c r="J161" s="1">
        <f t="shared" si="2"/>
        <v>3</v>
      </c>
      <c r="K161" s="6"/>
    </row>
    <row r="162" spans="1:11" x14ac:dyDescent="0.25">
      <c r="A162" s="2"/>
      <c r="B162" t="s">
        <v>85</v>
      </c>
      <c r="C162" s="8" t="s">
        <v>225</v>
      </c>
      <c r="E162">
        <v>1</v>
      </c>
      <c r="G162" s="11">
        <v>1</v>
      </c>
      <c r="H162" s="11">
        <v>1</v>
      </c>
      <c r="I162" s="11">
        <v>2</v>
      </c>
      <c r="J162" s="1">
        <f t="shared" si="2"/>
        <v>5</v>
      </c>
      <c r="K162" s="6"/>
    </row>
    <row r="163" spans="1:11" x14ac:dyDescent="0.25">
      <c r="A163" s="2"/>
      <c r="B163" t="s">
        <v>65</v>
      </c>
      <c r="C163" s="8" t="s">
        <v>167</v>
      </c>
      <c r="E163">
        <v>1</v>
      </c>
      <c r="F163" s="11">
        <v>1</v>
      </c>
      <c r="J163" s="1">
        <f t="shared" si="2"/>
        <v>2</v>
      </c>
      <c r="K163" s="6"/>
    </row>
    <row r="164" spans="1:11" x14ac:dyDescent="0.25">
      <c r="A164" s="2"/>
      <c r="B164" t="s">
        <v>91</v>
      </c>
      <c r="C164" s="8" t="s">
        <v>178</v>
      </c>
      <c r="E164">
        <v>1</v>
      </c>
      <c r="F164" s="11">
        <v>1</v>
      </c>
      <c r="J164" s="1">
        <f t="shared" si="2"/>
        <v>2</v>
      </c>
      <c r="K164" s="6"/>
    </row>
    <row r="165" spans="1:11" x14ac:dyDescent="0.25">
      <c r="A165" s="2"/>
      <c r="B165" t="s">
        <v>34</v>
      </c>
      <c r="C165" s="8" t="s">
        <v>265</v>
      </c>
      <c r="D165">
        <v>1</v>
      </c>
      <c r="J165" s="1">
        <f t="shared" si="2"/>
        <v>1</v>
      </c>
      <c r="K165" s="6"/>
    </row>
    <row r="166" spans="1:11" x14ac:dyDescent="0.25">
      <c r="A166" s="2"/>
      <c r="B166" t="s">
        <v>89</v>
      </c>
      <c r="C166" s="8" t="s">
        <v>266</v>
      </c>
      <c r="E166">
        <v>1</v>
      </c>
      <c r="J166" s="1">
        <f t="shared" si="2"/>
        <v>1</v>
      </c>
      <c r="K166" s="6"/>
    </row>
    <row r="167" spans="1:11" s="11" customFormat="1" x14ac:dyDescent="0.25">
      <c r="A167" s="2"/>
      <c r="B167" s="11" t="s">
        <v>188</v>
      </c>
      <c r="C167" s="14" t="s">
        <v>149</v>
      </c>
      <c r="F167" s="11">
        <v>1</v>
      </c>
      <c r="J167" s="12">
        <f t="shared" si="2"/>
        <v>1</v>
      </c>
      <c r="K167" s="6"/>
    </row>
    <row r="168" spans="1:11" s="11" customFormat="1" x14ac:dyDescent="0.25">
      <c r="A168" s="2"/>
      <c r="B168" s="11" t="s">
        <v>164</v>
      </c>
      <c r="C168" s="14" t="s">
        <v>165</v>
      </c>
      <c r="F168" s="11">
        <v>1</v>
      </c>
      <c r="J168" s="12">
        <f t="shared" si="2"/>
        <v>1</v>
      </c>
      <c r="K168" s="6"/>
    </row>
    <row r="169" spans="1:11" s="11" customFormat="1" x14ac:dyDescent="0.25">
      <c r="A169" s="2"/>
      <c r="B169" s="11" t="s">
        <v>168</v>
      </c>
      <c r="C169" s="14" t="s">
        <v>169</v>
      </c>
      <c r="F169" s="11">
        <v>1</v>
      </c>
      <c r="J169" s="12">
        <f t="shared" si="2"/>
        <v>1</v>
      </c>
      <c r="K169" s="6"/>
    </row>
    <row r="170" spans="1:11" s="11" customFormat="1" x14ac:dyDescent="0.25">
      <c r="A170" s="2"/>
      <c r="B170" s="11" t="s">
        <v>179</v>
      </c>
      <c r="C170" s="14" t="s">
        <v>180</v>
      </c>
      <c r="F170" s="11">
        <v>1</v>
      </c>
      <c r="J170" s="12">
        <f t="shared" si="2"/>
        <v>1</v>
      </c>
      <c r="K170" s="6"/>
    </row>
    <row r="171" spans="1:11" s="11" customFormat="1" x14ac:dyDescent="0.25">
      <c r="A171" s="2"/>
      <c r="B171" s="11" t="s">
        <v>181</v>
      </c>
      <c r="C171" s="14" t="s">
        <v>182</v>
      </c>
      <c r="F171" s="11">
        <v>1</v>
      </c>
      <c r="J171" s="12">
        <f t="shared" si="2"/>
        <v>1</v>
      </c>
      <c r="K171" s="6"/>
    </row>
    <row r="172" spans="1:11" x14ac:dyDescent="0.25">
      <c r="A172" s="2"/>
      <c r="B172" s="11" t="s">
        <v>183</v>
      </c>
      <c r="C172" s="14" t="s">
        <v>184</v>
      </c>
      <c r="F172" s="11">
        <v>1</v>
      </c>
      <c r="J172" s="1">
        <f t="shared" si="2"/>
        <v>1</v>
      </c>
      <c r="K172" s="6"/>
    </row>
    <row r="173" spans="1:11" s="11" customFormat="1" x14ac:dyDescent="0.25">
      <c r="A173" s="2"/>
      <c r="C173" s="14"/>
      <c r="J173" s="12"/>
      <c r="K173" s="6"/>
    </row>
    <row r="174" spans="1:11" x14ac:dyDescent="0.25">
      <c r="A174" s="3" t="s">
        <v>41</v>
      </c>
      <c r="K174" s="6"/>
    </row>
    <row r="175" spans="1:11" x14ac:dyDescent="0.25">
      <c r="A175" s="2"/>
      <c r="B175" t="s">
        <v>109</v>
      </c>
      <c r="C175" s="8" t="s">
        <v>138</v>
      </c>
      <c r="D175">
        <v>4</v>
      </c>
      <c r="E175">
        <v>5</v>
      </c>
      <c r="F175" s="11">
        <v>4</v>
      </c>
      <c r="G175" s="11">
        <v>5</v>
      </c>
      <c r="H175" s="11">
        <v>4</v>
      </c>
      <c r="I175" s="11">
        <v>4</v>
      </c>
      <c r="J175" s="1">
        <f t="shared" ref="J175:J186" si="3">SUM(D175:I175)</f>
        <v>26</v>
      </c>
    </row>
    <row r="176" spans="1:11" x14ac:dyDescent="0.25">
      <c r="A176" s="2"/>
      <c r="B176" t="s">
        <v>17</v>
      </c>
      <c r="C176" s="8" t="s">
        <v>130</v>
      </c>
      <c r="D176">
        <v>5</v>
      </c>
      <c r="E176">
        <v>4</v>
      </c>
      <c r="F176" s="11">
        <v>5</v>
      </c>
      <c r="H176" s="11">
        <v>5</v>
      </c>
      <c r="I176" s="11">
        <v>5</v>
      </c>
      <c r="J176" s="1">
        <f t="shared" si="3"/>
        <v>24</v>
      </c>
    </row>
    <row r="177" spans="1:11" x14ac:dyDescent="0.25">
      <c r="A177" s="2"/>
      <c r="B177" t="s">
        <v>22</v>
      </c>
      <c r="C177" s="8" t="s">
        <v>262</v>
      </c>
      <c r="D177">
        <v>3</v>
      </c>
      <c r="E177">
        <v>3</v>
      </c>
      <c r="G177" s="11">
        <v>4</v>
      </c>
      <c r="H177" s="11">
        <v>3</v>
      </c>
      <c r="J177" s="1">
        <f t="shared" si="3"/>
        <v>13</v>
      </c>
    </row>
    <row r="178" spans="1:11" x14ac:dyDescent="0.25">
      <c r="A178" s="2"/>
      <c r="B178" t="s">
        <v>21</v>
      </c>
      <c r="C178" s="8" t="s">
        <v>244</v>
      </c>
      <c r="D178">
        <v>2</v>
      </c>
      <c r="E178">
        <v>2</v>
      </c>
      <c r="H178" s="11">
        <v>1</v>
      </c>
      <c r="J178" s="1">
        <f t="shared" si="3"/>
        <v>5</v>
      </c>
    </row>
    <row r="179" spans="1:11" x14ac:dyDescent="0.25">
      <c r="A179" s="2"/>
      <c r="B179" t="s">
        <v>146</v>
      </c>
      <c r="C179" s="14" t="s">
        <v>147</v>
      </c>
      <c r="F179" s="11">
        <v>3</v>
      </c>
      <c r="J179" s="1">
        <f t="shared" si="3"/>
        <v>3</v>
      </c>
    </row>
    <row r="180" spans="1:11" x14ac:dyDescent="0.25">
      <c r="B180" s="11" t="s">
        <v>27</v>
      </c>
      <c r="C180" s="8" t="s">
        <v>263</v>
      </c>
      <c r="D180">
        <v>1</v>
      </c>
      <c r="E180">
        <v>1</v>
      </c>
      <c r="J180" s="1">
        <f t="shared" si="3"/>
        <v>2</v>
      </c>
      <c r="K180" s="6"/>
    </row>
    <row r="181" spans="1:11" x14ac:dyDescent="0.25">
      <c r="B181" s="11" t="s">
        <v>155</v>
      </c>
      <c r="C181" s="14" t="s">
        <v>156</v>
      </c>
      <c r="F181" s="11">
        <v>2</v>
      </c>
      <c r="J181" s="1">
        <f t="shared" si="3"/>
        <v>2</v>
      </c>
      <c r="K181" s="2"/>
    </row>
    <row r="182" spans="1:11" x14ac:dyDescent="0.25">
      <c r="B182" s="11" t="s">
        <v>229</v>
      </c>
      <c r="C182" s="20" t="s">
        <v>242</v>
      </c>
      <c r="H182" s="11">
        <v>2</v>
      </c>
      <c r="J182" s="1">
        <f t="shared" si="3"/>
        <v>2</v>
      </c>
    </row>
    <row r="183" spans="1:11" x14ac:dyDescent="0.25">
      <c r="B183" s="11" t="s">
        <v>162</v>
      </c>
      <c r="C183" s="14" t="s">
        <v>163</v>
      </c>
      <c r="F183" s="11">
        <v>1</v>
      </c>
      <c r="J183" s="1">
        <f t="shared" si="3"/>
        <v>1</v>
      </c>
    </row>
    <row r="184" spans="1:11" x14ac:dyDescent="0.25">
      <c r="B184" s="11" t="s">
        <v>173</v>
      </c>
      <c r="C184" s="14" t="s">
        <v>174</v>
      </c>
      <c r="F184" s="11">
        <v>1</v>
      </c>
      <c r="J184" s="1">
        <f t="shared" si="3"/>
        <v>1</v>
      </c>
    </row>
    <row r="185" spans="1:11" x14ac:dyDescent="0.25">
      <c r="B185" s="11" t="s">
        <v>175</v>
      </c>
      <c r="C185" s="14" t="s">
        <v>176</v>
      </c>
      <c r="F185" s="11">
        <v>1</v>
      </c>
      <c r="J185" s="1">
        <f t="shared" si="3"/>
        <v>1</v>
      </c>
    </row>
    <row r="186" spans="1:11" x14ac:dyDescent="0.25">
      <c r="B186" s="11" t="s">
        <v>234</v>
      </c>
      <c r="C186" s="20" t="s">
        <v>243</v>
      </c>
      <c r="H186" s="11">
        <v>1</v>
      </c>
      <c r="J186" s="1">
        <f t="shared" si="3"/>
        <v>1</v>
      </c>
    </row>
  </sheetData>
  <sortState ref="A64:J92">
    <sortCondition descending="1" ref="J64:J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október</vt:lpstr>
      <vt:lpstr>nóvember</vt:lpstr>
      <vt:lpstr>Desember</vt:lpstr>
      <vt:lpstr>Janúar</vt:lpstr>
      <vt:lpstr>Febrúar</vt:lpstr>
      <vt:lpstr>Mars</vt:lpstr>
      <vt:lpstr>Liðakeppni</vt:lpstr>
      <vt:lpstr>Stigakeppni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Notandi</dc:creator>
  <cp:lastModifiedBy>Notandi</cp:lastModifiedBy>
  <cp:lastPrinted>2013-03-29T18:01:54Z</cp:lastPrinted>
  <dcterms:created xsi:type="dcterms:W3CDTF">2012-10-26T17:48:06Z</dcterms:created>
  <dcterms:modified xsi:type="dcterms:W3CDTF">2013-03-31T09:14:21Z</dcterms:modified>
</cp:coreProperties>
</file>