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1" activeTab="5"/>
  </bookViews>
  <sheets>
    <sheet name="Október" sheetId="5" r:id="rId1"/>
    <sheet name="Nóvember" sheetId="1" r:id="rId2"/>
    <sheet name="Desember" sheetId="6" r:id="rId3"/>
    <sheet name="Janúar" sheetId="10" r:id="rId4"/>
    <sheet name="Febrúar" sheetId="7" r:id="rId5"/>
    <sheet name="Mars" sheetId="11" r:id="rId6"/>
    <sheet name="Stigakeppni" sheetId="2" r:id="rId7"/>
    <sheet name="Stig yngri eldri" sheetId="4" r:id="rId8"/>
    <sheet name="liðakeppni" sheetId="3" r:id="rId9"/>
    <sheet name="nöfn" sheetId="8" r:id="rId10"/>
    <sheet name="útdráttur" sheetId="12" r:id="rId11"/>
  </sheets>
  <calcPr calcId="145621"/>
</workbook>
</file>

<file path=xl/calcChain.xml><?xml version="1.0" encoding="utf-8"?>
<calcChain xmlns="http://schemas.openxmlformats.org/spreadsheetml/2006/main">
  <c r="I85" i="4" l="1"/>
  <c r="I63" i="4"/>
  <c r="I67" i="4"/>
  <c r="I68" i="4"/>
  <c r="I64" i="4"/>
  <c r="I51" i="4"/>
  <c r="I52" i="4"/>
  <c r="I64" i="2"/>
  <c r="I89" i="2"/>
  <c r="I30" i="2"/>
  <c r="I31" i="2"/>
  <c r="H6" i="3" l="1"/>
  <c r="I49" i="4"/>
  <c r="I50" i="4"/>
  <c r="I38" i="4"/>
  <c r="I37" i="4"/>
  <c r="I6" i="4"/>
  <c r="I11" i="4"/>
  <c r="I62" i="2"/>
  <c r="I69" i="2"/>
  <c r="I72" i="2"/>
  <c r="I7" i="2"/>
  <c r="I25" i="2"/>
  <c r="I24" i="2"/>
  <c r="I49" i="2"/>
  <c r="I34" i="4" l="1"/>
  <c r="I40" i="4"/>
  <c r="I39" i="4"/>
  <c r="I11" i="2"/>
  <c r="I29" i="2"/>
  <c r="I27" i="2"/>
  <c r="H10" i="3" l="1"/>
  <c r="I84" i="4"/>
  <c r="I78" i="4"/>
  <c r="I88" i="4"/>
  <c r="I89" i="4"/>
  <c r="I90" i="4"/>
  <c r="I91" i="4"/>
  <c r="I92" i="4"/>
  <c r="I93" i="4"/>
  <c r="I94" i="4"/>
  <c r="I62" i="4"/>
  <c r="I69" i="4"/>
  <c r="I70" i="4"/>
  <c r="I71" i="4"/>
  <c r="I72" i="4"/>
  <c r="I73" i="4"/>
  <c r="I65" i="4"/>
  <c r="I31" i="4"/>
  <c r="I27" i="4"/>
  <c r="I42" i="4"/>
  <c r="I44" i="4"/>
  <c r="I45" i="4"/>
  <c r="I46" i="4"/>
  <c r="I47" i="4"/>
  <c r="I48" i="4"/>
  <c r="I9" i="4"/>
  <c r="I10" i="4"/>
  <c r="I13" i="4"/>
  <c r="I14" i="4"/>
  <c r="I15" i="4"/>
  <c r="I16" i="4"/>
  <c r="I17" i="4"/>
  <c r="I18" i="4"/>
  <c r="I19" i="4"/>
  <c r="I20" i="4"/>
  <c r="I67" i="2"/>
  <c r="I75" i="2"/>
  <c r="I77" i="2"/>
  <c r="I78" i="2"/>
  <c r="I79" i="2"/>
  <c r="I80" i="2"/>
  <c r="I70" i="2"/>
  <c r="I81" i="2"/>
  <c r="I55" i="2"/>
  <c r="I82" i="2"/>
  <c r="I83" i="2"/>
  <c r="I84" i="2"/>
  <c r="I85" i="2"/>
  <c r="I86" i="2"/>
  <c r="I87" i="2"/>
  <c r="I88" i="2"/>
  <c r="I13" i="2"/>
  <c r="I14" i="2"/>
  <c r="I21" i="2"/>
  <c r="I34" i="2"/>
  <c r="I35" i="2"/>
  <c r="I36" i="2"/>
  <c r="I37" i="2"/>
  <c r="I16" i="2"/>
  <c r="I38" i="2"/>
  <c r="I39" i="2"/>
  <c r="I40" i="2"/>
  <c r="I41" i="2"/>
  <c r="I42" i="2"/>
  <c r="I43" i="2"/>
  <c r="I44" i="2"/>
  <c r="I45" i="2"/>
  <c r="I46" i="2"/>
  <c r="I47" i="2"/>
  <c r="I48" i="2"/>
  <c r="H9" i="3"/>
  <c r="H8" i="3"/>
  <c r="H3" i="3" l="1"/>
  <c r="H7" i="3" l="1"/>
  <c r="H2" i="3" l="1"/>
  <c r="H5" i="3"/>
  <c r="H4" i="3"/>
  <c r="I4" i="4"/>
  <c r="I3" i="4"/>
  <c r="I2" i="4"/>
  <c r="I7" i="4"/>
  <c r="I5" i="4"/>
  <c r="I8" i="4"/>
  <c r="I12" i="4"/>
  <c r="I32" i="4"/>
  <c r="I23" i="4"/>
  <c r="I26" i="4"/>
  <c r="I35" i="4"/>
  <c r="I29" i="4"/>
  <c r="I28" i="4"/>
  <c r="I41" i="4"/>
  <c r="I24" i="4"/>
  <c r="I36" i="4"/>
  <c r="I25" i="4"/>
  <c r="I30" i="4"/>
  <c r="I43" i="4"/>
  <c r="I33" i="4"/>
  <c r="I59" i="4"/>
  <c r="I66" i="4"/>
  <c r="I57" i="4"/>
  <c r="I55" i="4"/>
  <c r="I58" i="4"/>
  <c r="I61" i="4"/>
  <c r="I60" i="4"/>
  <c r="I56" i="4"/>
  <c r="I81" i="4"/>
  <c r="I76" i="4"/>
  <c r="I77" i="4"/>
  <c r="I80" i="4"/>
  <c r="I79" i="4"/>
  <c r="I86" i="4"/>
  <c r="I87" i="4"/>
  <c r="I83" i="4"/>
  <c r="I82" i="4"/>
  <c r="I2" i="2"/>
  <c r="I4" i="2"/>
  <c r="I3" i="2"/>
  <c r="I17" i="2"/>
  <c r="I5" i="2"/>
  <c r="I10" i="2"/>
  <c r="I15" i="2"/>
  <c r="I8" i="2"/>
  <c r="I26" i="2"/>
  <c r="I23" i="2"/>
  <c r="I22" i="2"/>
  <c r="I19" i="2"/>
  <c r="I32" i="2"/>
  <c r="I28" i="2"/>
  <c r="I6" i="2"/>
  <c r="I18" i="2"/>
  <c r="I9" i="2"/>
  <c r="I20" i="2"/>
  <c r="I33" i="2"/>
  <c r="I12" i="2"/>
  <c r="I56" i="2"/>
  <c r="I53" i="2"/>
  <c r="I59" i="2"/>
  <c r="I54" i="2"/>
  <c r="I61" i="2"/>
  <c r="I58" i="2"/>
  <c r="I66" i="2"/>
  <c r="I57" i="2"/>
  <c r="I73" i="2"/>
  <c r="I76" i="2"/>
  <c r="I60" i="2"/>
  <c r="I63" i="2"/>
  <c r="I74" i="2"/>
  <c r="I52" i="2"/>
  <c r="I65" i="2"/>
  <c r="I71" i="2"/>
  <c r="I68" i="2"/>
</calcChain>
</file>

<file path=xl/sharedStrings.xml><?xml version="1.0" encoding="utf-8"?>
<sst xmlns="http://schemas.openxmlformats.org/spreadsheetml/2006/main" count="2664" uniqueCount="257">
  <si>
    <t>Tími</t>
  </si>
  <si>
    <t>Nafn</t>
  </si>
  <si>
    <t>Kennitala</t>
  </si>
  <si>
    <t>Lið</t>
  </si>
  <si>
    <t>Snæþór Aðalsteinsson</t>
  </si>
  <si>
    <t>270196-3149</t>
  </si>
  <si>
    <t>Víkingasveitin</t>
  </si>
  <si>
    <t>Hlynur Aðalsteinsson</t>
  </si>
  <si>
    <t>150499-2089</t>
  </si>
  <si>
    <t>Halldór Arinbjarnarson</t>
  </si>
  <si>
    <t>180265-3849</t>
  </si>
  <si>
    <t>Sigrún Helga Snæbjörnsdóttir</t>
  </si>
  <si>
    <t>271272-5969</t>
  </si>
  <si>
    <t>Örvar Sigurgeirsson</t>
  </si>
  <si>
    <t>050471-5869</t>
  </si>
  <si>
    <t>Kristján Ásgeirsson</t>
  </si>
  <si>
    <t>270365-4699</t>
  </si>
  <si>
    <t>Hildigunnur Svavarsdóttir</t>
  </si>
  <si>
    <t>211167-3279</t>
  </si>
  <si>
    <t>Hafdís Sigurðardóttir</t>
  </si>
  <si>
    <t>240589-3899</t>
  </si>
  <si>
    <t>Alma Rún Ólafsdóttir</t>
  </si>
  <si>
    <t>140282-4809</t>
  </si>
  <si>
    <t>Sigríður Einarsdóttir</t>
  </si>
  <si>
    <t>140266-4269</t>
  </si>
  <si>
    <t>Guðríður Ólafsdóttir</t>
  </si>
  <si>
    <t>230770-6039</t>
  </si>
  <si>
    <t>170671-3929</t>
  </si>
  <si>
    <t>Elín Hjaltadóttir</t>
  </si>
  <si>
    <t>190447-2949</t>
  </si>
  <si>
    <t>Unnar Árnason</t>
  </si>
  <si>
    <t>130371-5909</t>
  </si>
  <si>
    <t>Aðalsteinn Svan Hjelm</t>
  </si>
  <si>
    <t>230976-4309</t>
  </si>
  <si>
    <t>Elma Eysteinsdóttir</t>
  </si>
  <si>
    <t>270982-4769</t>
  </si>
  <si>
    <t>Sigfríð Einarsdóttir</t>
  </si>
  <si>
    <t>281176-5879</t>
  </si>
  <si>
    <t>Stefán Ármann Hjaltason</t>
  </si>
  <si>
    <t>200897-2939</t>
  </si>
  <si>
    <t>Halldór Brynjarsson</t>
  </si>
  <si>
    <t>100859-4249</t>
  </si>
  <si>
    <t>Brynjar Gauti Jóhannsson</t>
  </si>
  <si>
    <t>040374-2999</t>
  </si>
  <si>
    <t>Sigrún Björk Sigurðardóttir</t>
  </si>
  <si>
    <t>040782-3629</t>
  </si>
  <si>
    <t>Auður Kristín Pétursdóttir</t>
  </si>
  <si>
    <t>050996-2129</t>
  </si>
  <si>
    <t>Erwin Van der werve</t>
  </si>
  <si>
    <t>250174-2419</t>
  </si>
  <si>
    <t>201279-3139</t>
  </si>
  <si>
    <t>Þorbergur Ingi Jónsson</t>
  </si>
  <si>
    <t>041082-5939</t>
  </si>
  <si>
    <t>Þorleifur Níelsson</t>
  </si>
  <si>
    <t>281178-4239</t>
  </si>
  <si>
    <t>Hr. Míó</t>
  </si>
  <si>
    <t>Rannveig Oddsdóttir</t>
  </si>
  <si>
    <t>151273-5219</t>
  </si>
  <si>
    <t>Axel Ernir Viðarsson</t>
  </si>
  <si>
    <t>Beauties and the beast</t>
  </si>
  <si>
    <t>y</t>
  </si>
  <si>
    <t>e</t>
  </si>
  <si>
    <t>Kk/kvk</t>
  </si>
  <si>
    <t>yngri/eldri</t>
  </si>
  <si>
    <t>Karlar</t>
  </si>
  <si>
    <t>Konur</t>
  </si>
  <si>
    <t>Sigríður Bjög Einarsdóttir</t>
  </si>
  <si>
    <t>Guðrún Nýbjörg Brattberg Svanbjörnsdóttir</t>
  </si>
  <si>
    <t>Sigíður Björg Einarsdóttir</t>
  </si>
  <si>
    <t>Bjartmar Örnuson</t>
  </si>
  <si>
    <t>Anna Berglind Pálmadóttir</t>
  </si>
  <si>
    <t>Stigakeppni karlar</t>
  </si>
  <si>
    <t>Stigakeppni konur</t>
  </si>
  <si>
    <t>okt</t>
  </si>
  <si>
    <t>nóv</t>
  </si>
  <si>
    <t>des</t>
  </si>
  <si>
    <t>jan</t>
  </si>
  <si>
    <t>feb</t>
  </si>
  <si>
    <t>mars</t>
  </si>
  <si>
    <t>Karlar 39 ára og yngri</t>
  </si>
  <si>
    <t>Karlar 40 ára og eldri</t>
  </si>
  <si>
    <t>Konur 39 ára og yngri</t>
  </si>
  <si>
    <t>Konur 40 ára og eldri</t>
  </si>
  <si>
    <t>Míó = 10+10+9=29</t>
  </si>
  <si>
    <t>Víkingasveitin = 9+7+6=22</t>
  </si>
  <si>
    <t>Liðakeppni</t>
  </si>
  <si>
    <t>Beauties and the beast = 10+9+6=25</t>
  </si>
  <si>
    <t>Kk1/kvk2</t>
  </si>
  <si>
    <t>Finnur Dagsson</t>
  </si>
  <si>
    <t>200567-5019</t>
  </si>
  <si>
    <t>Arnar Bragason</t>
  </si>
  <si>
    <t>180872-3619</t>
  </si>
  <si>
    <t>Ingvi Ingvason</t>
  </si>
  <si>
    <t>091062-3489</t>
  </si>
  <si>
    <t>Guðlaugur Aðalsteinsson</t>
  </si>
  <si>
    <t>020565-2929</t>
  </si>
  <si>
    <t>290679-5599</t>
  </si>
  <si>
    <t>Sigríður Steinbjörnsdóttir</t>
  </si>
  <si>
    <t>251260-3389</t>
  </si>
  <si>
    <t>Jón Hlynur Sigurðsson</t>
  </si>
  <si>
    <t>240958-2959</t>
  </si>
  <si>
    <t>Rachael Lorna Johnstone</t>
  </si>
  <si>
    <t>221277-2529</t>
  </si>
  <si>
    <t>Ingibjörg Hanna Jónsdóttir</t>
  </si>
  <si>
    <t>Gísli Einar Árnason</t>
  </si>
  <si>
    <t>230474-4009</t>
  </si>
  <si>
    <t>131260-5989</t>
  </si>
  <si>
    <t>10+10+10</t>
  </si>
  <si>
    <t>Samtals</t>
  </si>
  <si>
    <t>samtals</t>
  </si>
  <si>
    <t>Axel Ernir</t>
  </si>
  <si>
    <t>UFA Eyrarskokk A</t>
  </si>
  <si>
    <t>Guðrún Nýbjörg</t>
  </si>
  <si>
    <t>Ingibjörg Jónsdóttir</t>
  </si>
  <si>
    <t>UFA Eyrarskokk A = 8+8+5=21</t>
  </si>
  <si>
    <t xml:space="preserve">UFA Eyrarskokk A </t>
  </si>
  <si>
    <t>10+8+5</t>
  </si>
  <si>
    <t>Vont en það venst</t>
  </si>
  <si>
    <t>Þorleifur K. Níelsson</t>
  </si>
  <si>
    <t>280688-4019</t>
  </si>
  <si>
    <t>UFA</t>
  </si>
  <si>
    <t>Finnur Friðriksson</t>
  </si>
  <si>
    <t>231072-5279</t>
  </si>
  <si>
    <t xml:space="preserve">Aðalsteinn Svan Hjelm </t>
  </si>
  <si>
    <t xml:space="preserve">Ragúel Pino </t>
  </si>
  <si>
    <t>180401-3690</t>
  </si>
  <si>
    <t>Örvar Rudolfsson</t>
  </si>
  <si>
    <t>250175-5159</t>
  </si>
  <si>
    <t>Haukur Gunnarsson</t>
  </si>
  <si>
    <t>031181-3569</t>
  </si>
  <si>
    <t>Gunnar Eyjólfsson</t>
  </si>
  <si>
    <t>050698-3359</t>
  </si>
  <si>
    <t>Fjóla Dröfn Guðmundsdóttir</t>
  </si>
  <si>
    <t>141184-3429</t>
  </si>
  <si>
    <t>Helgi Pétur Davíðsson</t>
  </si>
  <si>
    <t>190100-2940</t>
  </si>
  <si>
    <t>Sigríður Björg Einarsdóttir</t>
  </si>
  <si>
    <t>Aðalsteinn Snæþórsson</t>
  </si>
  <si>
    <t>150368-3599</t>
  </si>
  <si>
    <t>Unnsteinn Jónsson</t>
  </si>
  <si>
    <t>151263-4029</t>
  </si>
  <si>
    <t>Erlingur Guðmundsson</t>
  </si>
  <si>
    <t>Helgi Rúnar Pálsson</t>
  </si>
  <si>
    <t>290479-5099</t>
  </si>
  <si>
    <t>Arnar Árnason</t>
  </si>
  <si>
    <t>080874-3249</t>
  </si>
  <si>
    <t>Sveitaþrek</t>
  </si>
  <si>
    <t>Gunnar Jóhannsson</t>
  </si>
  <si>
    <t>021262-2429</t>
  </si>
  <si>
    <t>Jóhann Einarsson</t>
  </si>
  <si>
    <t>140397-3699</t>
  </si>
  <si>
    <t>Jóhann Þorsteinsson</t>
  </si>
  <si>
    <t>170772-4079</t>
  </si>
  <si>
    <t>Sandra Sigmundssdóttir</t>
  </si>
  <si>
    <t>030879-4579</t>
  </si>
  <si>
    <t>Þorleifur Kristinn Níelsson</t>
  </si>
  <si>
    <t>Katrín Húnsdóttir</t>
  </si>
  <si>
    <t>180871-3499</t>
  </si>
  <si>
    <t>Hanna Dögg Marónsdóttir</t>
  </si>
  <si>
    <t>010682-4369</t>
  </si>
  <si>
    <t>Halla Ólöf Jónsdóttir</t>
  </si>
  <si>
    <t>060187-3209</t>
  </si>
  <si>
    <t>Sigrún Sigmundsdóttir</t>
  </si>
  <si>
    <t>110388-3069</t>
  </si>
  <si>
    <t>Die tolle Frauen</t>
  </si>
  <si>
    <t>Rakel Káradóttir</t>
  </si>
  <si>
    <t>060579-5559</t>
  </si>
  <si>
    <t>Bryndís María Davíðsdóttir</t>
  </si>
  <si>
    <t>130174-4939</t>
  </si>
  <si>
    <t>Sara Dögg Pétursdóttir</t>
  </si>
  <si>
    <t>180176-5439</t>
  </si>
  <si>
    <t>Ásta Pétursdóttir</t>
  </si>
  <si>
    <t>061074-5899</t>
  </si>
  <si>
    <t>Brynhildur Bjarnadóttir</t>
  </si>
  <si>
    <t>070274-5079</t>
  </si>
  <si>
    <t>Halldór Snæbjörnsson</t>
  </si>
  <si>
    <t>Einar Pétursson</t>
  </si>
  <si>
    <t>290589-3049</t>
  </si>
  <si>
    <t>Fríða Oddsdóttir</t>
  </si>
  <si>
    <t>070372-4529</t>
  </si>
  <si>
    <t>Sonja Magnúsdóttir</t>
  </si>
  <si>
    <t>091273-3229</t>
  </si>
  <si>
    <t>Jörundur Traustason</t>
  </si>
  <si>
    <t>140550-4189</t>
  </si>
  <si>
    <t>María Björk Kristjánsdóttir</t>
  </si>
  <si>
    <t>030770-3079</t>
  </si>
  <si>
    <t>Gunnar Jóhannesson</t>
  </si>
  <si>
    <t>150268-3899</t>
  </si>
  <si>
    <t>Hlaupahópur Stjörnunnar</t>
  </si>
  <si>
    <t>Anna María Sigurjónsdóttir</t>
  </si>
  <si>
    <t>270471-4639</t>
  </si>
  <si>
    <t>Gróa Jóhannesdóttir</t>
  </si>
  <si>
    <t>151169-5549</t>
  </si>
  <si>
    <t>kt</t>
  </si>
  <si>
    <t>160471-3369</t>
  </si>
  <si>
    <t>190366-5969</t>
  </si>
  <si>
    <t>Vont en það venst = 9+7+6=22</t>
  </si>
  <si>
    <t>6+5+4</t>
  </si>
  <si>
    <t>8+5+1</t>
  </si>
  <si>
    <t>9+1+7</t>
  </si>
  <si>
    <t>8+6+6</t>
  </si>
  <si>
    <t>Ragúel Pínó Alexandersson</t>
  </si>
  <si>
    <t>Liðakepppni</t>
  </si>
  <si>
    <t>5+1+1</t>
  </si>
  <si>
    <t>7+8+4</t>
  </si>
  <si>
    <t>3+2+1</t>
  </si>
  <si>
    <t>nafn</t>
  </si>
  <si>
    <t>tími</t>
  </si>
  <si>
    <t>kennitala</t>
  </si>
  <si>
    <t>lið</t>
  </si>
  <si>
    <t>karl/kona</t>
  </si>
  <si>
    <t>Hermann Gunnar Jónsson</t>
  </si>
  <si>
    <t>190968-4219</t>
  </si>
  <si>
    <t>Ágúst Bergur Kárason</t>
  </si>
  <si>
    <t>050173-3139</t>
  </si>
  <si>
    <t>Ingólfur Guðmundsson</t>
  </si>
  <si>
    <t>010273-3079</t>
  </si>
  <si>
    <t>Víkingasveitin 10+9+7=26</t>
  </si>
  <si>
    <t>Hr. Míó10+10+10=30</t>
  </si>
  <si>
    <t>Beauties and the beast 7+6+6=19</t>
  </si>
  <si>
    <t>Vont en það venst 8+3+7=18</t>
  </si>
  <si>
    <t>Gullarnir</t>
  </si>
  <si>
    <t>Jón Sverrir Friðriksson</t>
  </si>
  <si>
    <t>030975-3089</t>
  </si>
  <si>
    <t>Gunnar Gunnarsson</t>
  </si>
  <si>
    <t>240369-5759</t>
  </si>
  <si>
    <t>Flandri</t>
  </si>
  <si>
    <t>Einar Ingimundarson</t>
  </si>
  <si>
    <t>091074-4279</t>
  </si>
  <si>
    <t>Sonja Sif Jóhannsdóttir</t>
  </si>
  <si>
    <t>030784-3169</t>
  </si>
  <si>
    <t>Þórhallur Guðmundsson</t>
  </si>
  <si>
    <t xml:space="preserve">Valdís Ösp Jónsdóttir </t>
  </si>
  <si>
    <t>231185-3059</t>
  </si>
  <si>
    <t>Eva Birgisdóttir</t>
  </si>
  <si>
    <t>121089-3419</t>
  </si>
  <si>
    <t>060775-5679</t>
  </si>
  <si>
    <t>10+7+3=20</t>
  </si>
  <si>
    <t>8+4+2=14</t>
  </si>
  <si>
    <t>Sigurður Freyr Sigurðsson</t>
  </si>
  <si>
    <t>120465-5979</t>
  </si>
  <si>
    <t>Sóley Helga Björgvinsdóttir</t>
  </si>
  <si>
    <t>160766-5229</t>
  </si>
  <si>
    <t>Valþór Brynjarsson</t>
  </si>
  <si>
    <t>240463-5209</t>
  </si>
  <si>
    <t>Guðrún Arngrímsdóttir</t>
  </si>
  <si>
    <t>021182-5329</t>
  </si>
  <si>
    <t>853</t>
  </si>
  <si>
    <t>835</t>
  </si>
  <si>
    <t>709</t>
  </si>
  <si>
    <t>829</t>
  </si>
  <si>
    <t>833</t>
  </si>
  <si>
    <t>845</t>
  </si>
  <si>
    <t>865</t>
  </si>
  <si>
    <t>Víkingasveitin 10+7+4=21</t>
  </si>
  <si>
    <t>Gullarnir 9+10+5=24</t>
  </si>
  <si>
    <t>Vont en það venst 8+6+7=21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</si>
</sst>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5" fontId="0" fillId="0" borderId="0" xfId="0" applyNumberFormat="1" applyAlignment="1">
      <alignment horizontal="right"/>
    </xf>
    <xf numFmtId="2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5" fontId="1" fillId="0" borderId="0" xfId="0" applyNumberFormat="1" applyFont="1" applyAlignment="1">
      <alignment horizontal="right"/>
    </xf>
    <xf numFmtId="0" fontId="0" fillId="0" borderId="0" xfId="0" applyFill="1"/>
    <xf numFmtId="0" fontId="0" fillId="0" borderId="0" xfId="0" applyFont="1" applyFill="1"/>
    <xf numFmtId="0" fontId="1" fillId="0" borderId="0" xfId="0" applyFont="1" applyAlignment="1">
      <alignment horizontal="left"/>
    </xf>
    <xf numFmtId="45" fontId="1" fillId="0" borderId="0" xfId="0" applyNumberFormat="1" applyFont="1" applyAlignment="1">
      <alignment horizontal="left"/>
    </xf>
    <xf numFmtId="45" fontId="0" fillId="0" borderId="0" xfId="0" applyNumberFormat="1"/>
    <xf numFmtId="0" fontId="0" fillId="0" borderId="0" xfId="0" applyFont="1"/>
    <xf numFmtId="21" fontId="0" fillId="0" borderId="0" xfId="0" applyNumberFormat="1"/>
    <xf numFmtId="21" fontId="1" fillId="0" borderId="0" xfId="0" applyNumberFormat="1" applyFont="1"/>
    <xf numFmtId="45" fontId="1" fillId="0" borderId="0" xfId="0" applyNumberFormat="1" applyFont="1"/>
    <xf numFmtId="4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opLeftCell="A5" workbookViewId="0">
      <selection activeCell="B2" sqref="B2:C28"/>
    </sheetView>
  </sheetViews>
  <sheetFormatPr defaultRowHeight="15" x14ac:dyDescent="0.25"/>
  <cols>
    <col min="1" max="1" width="9.7109375" style="5" customWidth="1"/>
    <col min="2" max="2" width="27.42578125" customWidth="1"/>
    <col min="3" max="3" width="18.140625" customWidth="1"/>
    <col min="4" max="4" width="18.5703125" customWidth="1"/>
  </cols>
  <sheetData>
    <row r="1" spans="1:6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62</v>
      </c>
      <c r="F1" s="1" t="s">
        <v>63</v>
      </c>
    </row>
    <row r="2" spans="1:6" x14ac:dyDescent="0.25">
      <c r="A2" s="3">
        <v>2.4560185185185185E-2</v>
      </c>
      <c r="B2" t="s">
        <v>51</v>
      </c>
      <c r="C2" t="s">
        <v>52</v>
      </c>
      <c r="D2" t="s">
        <v>55</v>
      </c>
      <c r="E2">
        <v>1</v>
      </c>
      <c r="F2" t="s">
        <v>60</v>
      </c>
    </row>
    <row r="3" spans="1:6" x14ac:dyDescent="0.25">
      <c r="A3" s="3">
        <v>2.8923611111111108E-2</v>
      </c>
      <c r="B3" t="s">
        <v>56</v>
      </c>
      <c r="C3" t="s">
        <v>57</v>
      </c>
      <c r="D3" t="s">
        <v>55</v>
      </c>
      <c r="E3">
        <v>2</v>
      </c>
      <c r="F3" t="s">
        <v>61</v>
      </c>
    </row>
    <row r="4" spans="1:6" x14ac:dyDescent="0.25">
      <c r="A4" s="3">
        <v>2.9583333333333336E-2</v>
      </c>
      <c r="B4" t="s">
        <v>4</v>
      </c>
      <c r="C4" t="s">
        <v>5</v>
      </c>
      <c r="D4" t="s">
        <v>6</v>
      </c>
      <c r="E4">
        <v>1</v>
      </c>
      <c r="F4" t="s">
        <v>60</v>
      </c>
    </row>
    <row r="5" spans="1:6" x14ac:dyDescent="0.25">
      <c r="A5" s="3">
        <v>2.990740740740741E-2</v>
      </c>
      <c r="B5" t="s">
        <v>32</v>
      </c>
      <c r="C5" t="s">
        <v>33</v>
      </c>
      <c r="D5" t="s">
        <v>117</v>
      </c>
      <c r="E5">
        <v>1</v>
      </c>
      <c r="F5" t="s">
        <v>60</v>
      </c>
    </row>
    <row r="6" spans="1:6" x14ac:dyDescent="0.25">
      <c r="A6" s="3">
        <v>3.0289351851851855E-2</v>
      </c>
      <c r="B6" t="s">
        <v>15</v>
      </c>
      <c r="C6" t="s">
        <v>16</v>
      </c>
      <c r="E6">
        <v>1</v>
      </c>
      <c r="F6" t="s">
        <v>61</v>
      </c>
    </row>
    <row r="7" spans="1:6" x14ac:dyDescent="0.25">
      <c r="A7" s="3">
        <v>3.0532407407407411E-2</v>
      </c>
      <c r="B7" t="s">
        <v>48</v>
      </c>
      <c r="C7" t="s">
        <v>49</v>
      </c>
      <c r="E7">
        <v>1</v>
      </c>
      <c r="F7" t="s">
        <v>61</v>
      </c>
    </row>
    <row r="8" spans="1:6" x14ac:dyDescent="0.25">
      <c r="A8" s="3">
        <v>3.0624999999999999E-2</v>
      </c>
      <c r="B8" t="s">
        <v>9</v>
      </c>
      <c r="C8" t="s">
        <v>10</v>
      </c>
      <c r="D8" t="s">
        <v>111</v>
      </c>
      <c r="E8">
        <v>1</v>
      </c>
      <c r="F8" t="s">
        <v>61</v>
      </c>
    </row>
    <row r="9" spans="1:6" x14ac:dyDescent="0.25">
      <c r="A9" s="3">
        <v>3.1296296296296301E-2</v>
      </c>
      <c r="B9" t="s">
        <v>7</v>
      </c>
      <c r="C9" t="s">
        <v>8</v>
      </c>
      <c r="D9" t="s">
        <v>6</v>
      </c>
      <c r="E9">
        <v>1</v>
      </c>
      <c r="F9" t="s">
        <v>60</v>
      </c>
    </row>
    <row r="10" spans="1:6" x14ac:dyDescent="0.25">
      <c r="A10" s="3">
        <v>3.2662037037037038E-2</v>
      </c>
      <c r="B10" t="s">
        <v>66</v>
      </c>
      <c r="C10" t="s">
        <v>24</v>
      </c>
      <c r="D10" t="s">
        <v>55</v>
      </c>
      <c r="E10">
        <v>2</v>
      </c>
      <c r="F10" t="s">
        <v>61</v>
      </c>
    </row>
    <row r="11" spans="1:6" x14ac:dyDescent="0.25">
      <c r="A11" s="3">
        <v>3.2789351851851854E-2</v>
      </c>
      <c r="B11" t="s">
        <v>38</v>
      </c>
      <c r="C11" t="s">
        <v>39</v>
      </c>
      <c r="D11" t="s">
        <v>6</v>
      </c>
      <c r="E11">
        <v>1</v>
      </c>
      <c r="F11" t="s">
        <v>60</v>
      </c>
    </row>
    <row r="12" spans="1:6" x14ac:dyDescent="0.25">
      <c r="A12" s="3">
        <v>3.2928240740740737E-2</v>
      </c>
      <c r="B12" t="s">
        <v>34</v>
      </c>
      <c r="C12" t="s">
        <v>35</v>
      </c>
      <c r="D12" t="s">
        <v>59</v>
      </c>
      <c r="E12">
        <v>2</v>
      </c>
      <c r="F12" t="s">
        <v>60</v>
      </c>
    </row>
    <row r="13" spans="1:6" x14ac:dyDescent="0.25">
      <c r="A13" s="3">
        <v>3.3553240740740745E-2</v>
      </c>
      <c r="B13" t="s">
        <v>58</v>
      </c>
      <c r="C13" t="s">
        <v>50</v>
      </c>
      <c r="D13" t="s">
        <v>111</v>
      </c>
      <c r="E13">
        <v>1</v>
      </c>
      <c r="F13" t="s">
        <v>60</v>
      </c>
    </row>
    <row r="14" spans="1:6" x14ac:dyDescent="0.25">
      <c r="A14" s="3">
        <v>3.3587962962962965E-2</v>
      </c>
      <c r="B14" t="s">
        <v>67</v>
      </c>
      <c r="C14" t="s">
        <v>27</v>
      </c>
      <c r="D14" t="s">
        <v>111</v>
      </c>
      <c r="E14">
        <v>2</v>
      </c>
      <c r="F14" t="s">
        <v>61</v>
      </c>
    </row>
    <row r="15" spans="1:6" x14ac:dyDescent="0.25">
      <c r="A15" s="3">
        <v>3.363425925925926E-2</v>
      </c>
      <c r="B15" t="s">
        <v>42</v>
      </c>
      <c r="C15" t="s">
        <v>43</v>
      </c>
      <c r="E15">
        <v>1</v>
      </c>
      <c r="F15" t="s">
        <v>61</v>
      </c>
    </row>
    <row r="16" spans="1:6" x14ac:dyDescent="0.25">
      <c r="A16" s="3">
        <v>3.3784722222222223E-2</v>
      </c>
      <c r="B16" t="s">
        <v>13</v>
      </c>
      <c r="C16" t="s">
        <v>14</v>
      </c>
      <c r="D16" t="s">
        <v>117</v>
      </c>
      <c r="E16">
        <v>1</v>
      </c>
      <c r="F16" t="s">
        <v>61</v>
      </c>
    </row>
    <row r="17" spans="1:12" x14ac:dyDescent="0.25">
      <c r="A17" s="3">
        <v>3.4212962962962966E-2</v>
      </c>
      <c r="B17" t="s">
        <v>40</v>
      </c>
      <c r="C17" t="s">
        <v>41</v>
      </c>
      <c r="D17" t="s">
        <v>117</v>
      </c>
      <c r="E17">
        <v>1</v>
      </c>
      <c r="F17" t="s">
        <v>61</v>
      </c>
    </row>
    <row r="18" spans="1:12" x14ac:dyDescent="0.25">
      <c r="A18" s="3">
        <v>3.4571759259259253E-2</v>
      </c>
      <c r="B18" t="s">
        <v>30</v>
      </c>
      <c r="C18" t="s">
        <v>31</v>
      </c>
      <c r="E18">
        <v>1</v>
      </c>
      <c r="F18" t="s">
        <v>61</v>
      </c>
    </row>
    <row r="19" spans="1:12" x14ac:dyDescent="0.25">
      <c r="A19" s="3">
        <v>3.5138888888888893E-2</v>
      </c>
      <c r="B19" t="s">
        <v>21</v>
      </c>
      <c r="C19" t="s">
        <v>22</v>
      </c>
      <c r="D19" t="s">
        <v>59</v>
      </c>
      <c r="E19">
        <v>2</v>
      </c>
      <c r="F19" t="s">
        <v>60</v>
      </c>
    </row>
    <row r="20" spans="1:12" x14ac:dyDescent="0.25">
      <c r="A20" s="3">
        <v>3.5624999999999997E-2</v>
      </c>
      <c r="B20" t="s">
        <v>53</v>
      </c>
      <c r="C20" t="s">
        <v>54</v>
      </c>
      <c r="D20" t="s">
        <v>117</v>
      </c>
      <c r="E20">
        <v>1</v>
      </c>
      <c r="F20" t="s">
        <v>60</v>
      </c>
    </row>
    <row r="21" spans="1:12" x14ac:dyDescent="0.25">
      <c r="A21" s="3">
        <v>3.5671296296296298E-2</v>
      </c>
      <c r="B21" t="s">
        <v>25</v>
      </c>
      <c r="C21" t="s">
        <v>26</v>
      </c>
      <c r="D21" t="s">
        <v>117</v>
      </c>
      <c r="E21">
        <v>2</v>
      </c>
      <c r="F21" t="s">
        <v>61</v>
      </c>
    </row>
    <row r="22" spans="1:12" x14ac:dyDescent="0.25">
      <c r="A22" s="3">
        <v>3.6574074074074071E-2</v>
      </c>
      <c r="B22" t="s">
        <v>46</v>
      </c>
      <c r="C22" t="s">
        <v>47</v>
      </c>
      <c r="E22">
        <v>2</v>
      </c>
      <c r="F22" t="s">
        <v>60</v>
      </c>
    </row>
    <row r="23" spans="1:12" x14ac:dyDescent="0.25">
      <c r="A23" s="3">
        <v>3.7118055555555557E-2</v>
      </c>
      <c r="B23" t="s">
        <v>17</v>
      </c>
      <c r="C23" t="s">
        <v>18</v>
      </c>
      <c r="D23" t="s">
        <v>59</v>
      </c>
      <c r="E23">
        <v>2</v>
      </c>
      <c r="F23" t="s">
        <v>61</v>
      </c>
    </row>
    <row r="24" spans="1:12" x14ac:dyDescent="0.25">
      <c r="A24" s="3">
        <v>3.9340277777777773E-2</v>
      </c>
      <c r="B24" t="s">
        <v>11</v>
      </c>
      <c r="C24" t="s">
        <v>12</v>
      </c>
      <c r="E24">
        <v>2</v>
      </c>
      <c r="F24" t="s">
        <v>61</v>
      </c>
    </row>
    <row r="25" spans="1:12" x14ac:dyDescent="0.25">
      <c r="A25" s="3">
        <v>4.1076388888888891E-2</v>
      </c>
      <c r="B25" t="s">
        <v>44</v>
      </c>
      <c r="C25" t="s">
        <v>45</v>
      </c>
      <c r="E25">
        <v>2</v>
      </c>
      <c r="F25" t="s">
        <v>60</v>
      </c>
    </row>
    <row r="26" spans="1:12" x14ac:dyDescent="0.25">
      <c r="A26" s="3">
        <v>4.1076388888888891E-2</v>
      </c>
      <c r="B26" t="s">
        <v>19</v>
      </c>
      <c r="C26" t="s">
        <v>20</v>
      </c>
      <c r="E26">
        <v>2</v>
      </c>
      <c r="F26" t="s">
        <v>60</v>
      </c>
    </row>
    <row r="27" spans="1:12" x14ac:dyDescent="0.25">
      <c r="A27" s="3">
        <v>4.1354166666666664E-2</v>
      </c>
      <c r="B27" t="s">
        <v>36</v>
      </c>
      <c r="C27" t="s">
        <v>37</v>
      </c>
      <c r="E27">
        <v>2</v>
      </c>
      <c r="F27" t="s">
        <v>60</v>
      </c>
    </row>
    <row r="28" spans="1:12" x14ac:dyDescent="0.25">
      <c r="A28" s="4">
        <v>4.4108796296296299E-2</v>
      </c>
      <c r="B28" t="s">
        <v>28</v>
      </c>
      <c r="C28" t="s">
        <v>29</v>
      </c>
      <c r="E28">
        <v>2</v>
      </c>
      <c r="F28" t="s">
        <v>61</v>
      </c>
    </row>
    <row r="30" spans="1:12" x14ac:dyDescent="0.25">
      <c r="A30" s="2" t="s">
        <v>64</v>
      </c>
    </row>
    <row r="31" spans="1:12" x14ac:dyDescent="0.25">
      <c r="A31" s="3">
        <v>2.4560185185185185E-2</v>
      </c>
      <c r="B31" t="s">
        <v>51</v>
      </c>
      <c r="C31" t="s">
        <v>52</v>
      </c>
      <c r="D31" t="s">
        <v>55</v>
      </c>
      <c r="E31">
        <v>1</v>
      </c>
      <c r="F31" t="s">
        <v>60</v>
      </c>
      <c r="G31">
        <v>10</v>
      </c>
      <c r="I31" s="7"/>
      <c r="J31" s="7"/>
      <c r="K31" s="7"/>
      <c r="L31" s="7"/>
    </row>
    <row r="32" spans="1:12" x14ac:dyDescent="0.25">
      <c r="A32" s="3">
        <v>2.9583333333333336E-2</v>
      </c>
      <c r="B32" t="s">
        <v>4</v>
      </c>
      <c r="C32" t="s">
        <v>5</v>
      </c>
      <c r="D32" t="s">
        <v>6</v>
      </c>
      <c r="E32">
        <v>1</v>
      </c>
      <c r="F32" t="s">
        <v>60</v>
      </c>
      <c r="G32">
        <v>9</v>
      </c>
      <c r="I32" s="7"/>
      <c r="J32" s="7"/>
      <c r="K32" s="7"/>
      <c r="L32" s="7"/>
    </row>
    <row r="33" spans="1:12" x14ac:dyDescent="0.25">
      <c r="A33" s="3">
        <v>2.990740740740741E-2</v>
      </c>
      <c r="B33" t="s">
        <v>32</v>
      </c>
      <c r="C33" t="s">
        <v>33</v>
      </c>
      <c r="D33" t="s">
        <v>117</v>
      </c>
      <c r="E33">
        <v>1</v>
      </c>
      <c r="F33" t="s">
        <v>60</v>
      </c>
      <c r="G33">
        <v>8</v>
      </c>
      <c r="I33" s="7"/>
      <c r="J33" s="7"/>
      <c r="K33" s="7"/>
      <c r="L33" s="7"/>
    </row>
    <row r="34" spans="1:12" x14ac:dyDescent="0.25">
      <c r="A34" s="3">
        <v>3.0289351851851855E-2</v>
      </c>
      <c r="B34" t="s">
        <v>15</v>
      </c>
      <c r="C34" t="s">
        <v>16</v>
      </c>
      <c r="E34">
        <v>1</v>
      </c>
      <c r="F34" t="s">
        <v>61</v>
      </c>
      <c r="G34">
        <v>7</v>
      </c>
      <c r="I34" s="7"/>
      <c r="J34" s="7"/>
      <c r="K34" s="7"/>
      <c r="L34" s="7"/>
    </row>
    <row r="35" spans="1:12" x14ac:dyDescent="0.25">
      <c r="A35" s="3">
        <v>3.0532407407407411E-2</v>
      </c>
      <c r="B35" t="s">
        <v>48</v>
      </c>
      <c r="C35" t="s">
        <v>49</v>
      </c>
      <c r="E35">
        <v>1</v>
      </c>
      <c r="F35" t="s">
        <v>61</v>
      </c>
      <c r="G35">
        <v>6</v>
      </c>
    </row>
    <row r="36" spans="1:12" x14ac:dyDescent="0.25">
      <c r="A36" s="3">
        <v>3.0624999999999999E-2</v>
      </c>
      <c r="B36" t="s">
        <v>9</v>
      </c>
      <c r="C36" t="s">
        <v>10</v>
      </c>
      <c r="D36" t="s">
        <v>111</v>
      </c>
      <c r="E36">
        <v>1</v>
      </c>
      <c r="F36" t="s">
        <v>61</v>
      </c>
      <c r="G36">
        <v>5</v>
      </c>
    </row>
    <row r="37" spans="1:12" x14ac:dyDescent="0.25">
      <c r="A37" s="3">
        <v>3.1296296296296301E-2</v>
      </c>
      <c r="B37" t="s">
        <v>7</v>
      </c>
      <c r="C37" t="s">
        <v>8</v>
      </c>
      <c r="D37" t="s">
        <v>6</v>
      </c>
      <c r="E37">
        <v>1</v>
      </c>
      <c r="F37" t="s">
        <v>60</v>
      </c>
      <c r="G37">
        <v>4</v>
      </c>
    </row>
    <row r="38" spans="1:12" x14ac:dyDescent="0.25">
      <c r="A38" s="3">
        <v>3.2789351851851854E-2</v>
      </c>
      <c r="B38" t="s">
        <v>38</v>
      </c>
      <c r="C38" t="s">
        <v>39</v>
      </c>
      <c r="D38" t="s">
        <v>6</v>
      </c>
      <c r="E38">
        <v>1</v>
      </c>
      <c r="F38" t="s">
        <v>60</v>
      </c>
      <c r="G38">
        <v>3</v>
      </c>
    </row>
    <row r="39" spans="1:12" x14ac:dyDescent="0.25">
      <c r="A39" s="3">
        <v>3.3553240740740745E-2</v>
      </c>
      <c r="B39" t="s">
        <v>58</v>
      </c>
      <c r="C39" t="s">
        <v>50</v>
      </c>
      <c r="D39" t="s">
        <v>111</v>
      </c>
      <c r="E39">
        <v>1</v>
      </c>
      <c r="F39" t="s">
        <v>60</v>
      </c>
      <c r="G39">
        <v>2</v>
      </c>
    </row>
    <row r="40" spans="1:12" x14ac:dyDescent="0.25">
      <c r="A40" s="3">
        <v>3.363425925925926E-2</v>
      </c>
      <c r="B40" t="s">
        <v>42</v>
      </c>
      <c r="C40" t="s">
        <v>43</v>
      </c>
      <c r="E40">
        <v>1</v>
      </c>
      <c r="F40" t="s">
        <v>61</v>
      </c>
      <c r="G40">
        <v>1</v>
      </c>
    </row>
    <row r="41" spans="1:12" x14ac:dyDescent="0.25">
      <c r="A41" s="3">
        <v>3.3784722222222223E-2</v>
      </c>
      <c r="B41" t="s">
        <v>13</v>
      </c>
      <c r="C41" t="s">
        <v>14</v>
      </c>
      <c r="D41" t="s">
        <v>117</v>
      </c>
      <c r="E41">
        <v>1</v>
      </c>
      <c r="F41" t="s">
        <v>61</v>
      </c>
      <c r="G41">
        <v>1</v>
      </c>
    </row>
    <row r="42" spans="1:12" x14ac:dyDescent="0.25">
      <c r="A42" s="3">
        <v>3.4212962962962966E-2</v>
      </c>
      <c r="B42" t="s">
        <v>40</v>
      </c>
      <c r="C42" t="s">
        <v>41</v>
      </c>
      <c r="D42" t="s">
        <v>117</v>
      </c>
      <c r="E42">
        <v>1</v>
      </c>
      <c r="F42" t="s">
        <v>61</v>
      </c>
      <c r="G42">
        <v>1</v>
      </c>
    </row>
    <row r="43" spans="1:12" x14ac:dyDescent="0.25">
      <c r="A43" s="3">
        <v>3.4571759259259253E-2</v>
      </c>
      <c r="B43" t="s">
        <v>30</v>
      </c>
      <c r="C43" t="s">
        <v>31</v>
      </c>
      <c r="E43">
        <v>1</v>
      </c>
      <c r="F43" t="s">
        <v>61</v>
      </c>
      <c r="G43">
        <v>1</v>
      </c>
    </row>
    <row r="44" spans="1:12" x14ac:dyDescent="0.25">
      <c r="A44" s="3">
        <v>3.5624999999999997E-2</v>
      </c>
      <c r="B44" t="s">
        <v>53</v>
      </c>
      <c r="C44" t="s">
        <v>54</v>
      </c>
      <c r="D44" t="s">
        <v>117</v>
      </c>
      <c r="E44">
        <v>1</v>
      </c>
      <c r="F44" t="s">
        <v>60</v>
      </c>
      <c r="G44">
        <v>1</v>
      </c>
    </row>
    <row r="45" spans="1:12" x14ac:dyDescent="0.25">
      <c r="A45" s="3"/>
    </row>
    <row r="46" spans="1:12" x14ac:dyDescent="0.25">
      <c r="A46" s="6" t="s">
        <v>65</v>
      </c>
    </row>
    <row r="47" spans="1:12" x14ac:dyDescent="0.25">
      <c r="A47" s="3">
        <v>2.8923611111111108E-2</v>
      </c>
      <c r="B47" t="s">
        <v>56</v>
      </c>
      <c r="C47" t="s">
        <v>57</v>
      </c>
      <c r="D47" t="s">
        <v>55</v>
      </c>
      <c r="E47">
        <v>2</v>
      </c>
      <c r="F47" t="s">
        <v>61</v>
      </c>
      <c r="G47">
        <v>10</v>
      </c>
    </row>
    <row r="48" spans="1:12" x14ac:dyDescent="0.25">
      <c r="A48" s="3">
        <v>3.2662037037037038E-2</v>
      </c>
      <c r="B48" t="s">
        <v>23</v>
      </c>
      <c r="C48" t="s">
        <v>24</v>
      </c>
      <c r="D48" t="s">
        <v>55</v>
      </c>
      <c r="E48">
        <v>2</v>
      </c>
      <c r="F48" t="s">
        <v>61</v>
      </c>
      <c r="G48">
        <v>9</v>
      </c>
    </row>
    <row r="49" spans="1:13" x14ac:dyDescent="0.25">
      <c r="A49" s="3">
        <v>3.2928240740740737E-2</v>
      </c>
      <c r="B49" t="s">
        <v>34</v>
      </c>
      <c r="C49" t="s">
        <v>35</v>
      </c>
      <c r="D49" t="s">
        <v>59</v>
      </c>
      <c r="E49">
        <v>2</v>
      </c>
      <c r="F49" t="s">
        <v>60</v>
      </c>
      <c r="G49">
        <v>8</v>
      </c>
    </row>
    <row r="50" spans="1:13" x14ac:dyDescent="0.25">
      <c r="A50" s="3">
        <v>3.3587962962962965E-2</v>
      </c>
      <c r="B50" t="s">
        <v>67</v>
      </c>
      <c r="C50" t="s">
        <v>27</v>
      </c>
      <c r="D50" t="s">
        <v>111</v>
      </c>
      <c r="E50">
        <v>2</v>
      </c>
      <c r="F50" t="s">
        <v>61</v>
      </c>
      <c r="G50">
        <v>7</v>
      </c>
    </row>
    <row r="51" spans="1:13" x14ac:dyDescent="0.25">
      <c r="A51" s="3">
        <v>3.5138888888888893E-2</v>
      </c>
      <c r="B51" t="s">
        <v>21</v>
      </c>
      <c r="C51" t="s">
        <v>22</v>
      </c>
      <c r="D51" t="s">
        <v>59</v>
      </c>
      <c r="E51">
        <v>2</v>
      </c>
      <c r="F51" t="s">
        <v>60</v>
      </c>
      <c r="G51">
        <v>6</v>
      </c>
    </row>
    <row r="52" spans="1:13" x14ac:dyDescent="0.25">
      <c r="A52" s="3">
        <v>3.5671296296296298E-2</v>
      </c>
      <c r="B52" t="s">
        <v>25</v>
      </c>
      <c r="C52" t="s">
        <v>26</v>
      </c>
      <c r="D52" t="s">
        <v>117</v>
      </c>
      <c r="E52">
        <v>2</v>
      </c>
      <c r="F52" t="s">
        <v>61</v>
      </c>
      <c r="G52">
        <v>5</v>
      </c>
    </row>
    <row r="53" spans="1:13" x14ac:dyDescent="0.25">
      <c r="A53" s="3">
        <v>3.6574074074074071E-2</v>
      </c>
      <c r="B53" t="s">
        <v>46</v>
      </c>
      <c r="C53" t="s">
        <v>47</v>
      </c>
      <c r="E53">
        <v>2</v>
      </c>
      <c r="F53" t="s">
        <v>60</v>
      </c>
      <c r="G53">
        <v>4</v>
      </c>
    </row>
    <row r="54" spans="1:13" x14ac:dyDescent="0.25">
      <c r="A54" s="3">
        <v>3.7118055555555557E-2</v>
      </c>
      <c r="B54" t="s">
        <v>17</v>
      </c>
      <c r="C54" t="s">
        <v>18</v>
      </c>
      <c r="D54" t="s">
        <v>59</v>
      </c>
      <c r="E54">
        <v>2</v>
      </c>
      <c r="F54" t="s">
        <v>61</v>
      </c>
      <c r="G54">
        <v>3</v>
      </c>
    </row>
    <row r="55" spans="1:13" x14ac:dyDescent="0.25">
      <c r="A55" s="3">
        <v>3.9340277777777773E-2</v>
      </c>
      <c r="B55" t="s">
        <v>11</v>
      </c>
      <c r="C55" t="s">
        <v>12</v>
      </c>
      <c r="E55">
        <v>2</v>
      </c>
      <c r="F55" t="s">
        <v>61</v>
      </c>
      <c r="G55">
        <v>2</v>
      </c>
    </row>
    <row r="56" spans="1:13" x14ac:dyDescent="0.25">
      <c r="A56" s="3">
        <v>4.1076388888888891E-2</v>
      </c>
      <c r="B56" t="s">
        <v>44</v>
      </c>
      <c r="C56" t="s">
        <v>45</v>
      </c>
      <c r="E56">
        <v>2</v>
      </c>
      <c r="F56" t="s">
        <v>60</v>
      </c>
      <c r="G56">
        <v>1</v>
      </c>
    </row>
    <row r="57" spans="1:13" x14ac:dyDescent="0.25">
      <c r="A57" s="3">
        <v>4.1076388888888891E-2</v>
      </c>
      <c r="B57" t="s">
        <v>19</v>
      </c>
      <c r="C57" t="s">
        <v>20</v>
      </c>
      <c r="E57">
        <v>2</v>
      </c>
      <c r="F57" t="s">
        <v>60</v>
      </c>
      <c r="G57">
        <v>1</v>
      </c>
    </row>
    <row r="58" spans="1:13" x14ac:dyDescent="0.25">
      <c r="A58" s="3">
        <v>4.1354166666666664E-2</v>
      </c>
      <c r="B58" t="s">
        <v>36</v>
      </c>
      <c r="C58" t="s">
        <v>37</v>
      </c>
      <c r="E58">
        <v>2</v>
      </c>
      <c r="F58" t="s">
        <v>60</v>
      </c>
      <c r="G58">
        <v>1</v>
      </c>
    </row>
    <row r="59" spans="1:13" x14ac:dyDescent="0.25">
      <c r="A59" s="4">
        <v>4.4108796296296299E-2</v>
      </c>
      <c r="B59" t="s">
        <v>28</v>
      </c>
      <c r="C59" t="s">
        <v>29</v>
      </c>
      <c r="E59">
        <v>2</v>
      </c>
      <c r="F59" t="s">
        <v>61</v>
      </c>
      <c r="G59">
        <v>1</v>
      </c>
    </row>
    <row r="61" spans="1:13" x14ac:dyDescent="0.25">
      <c r="A61" s="9" t="s">
        <v>79</v>
      </c>
      <c r="I61" s="1" t="s">
        <v>85</v>
      </c>
    </row>
    <row r="62" spans="1:13" x14ac:dyDescent="0.25">
      <c r="A62" s="3">
        <v>2.4560185185185185E-2</v>
      </c>
      <c r="B62" t="s">
        <v>51</v>
      </c>
      <c r="C62" t="s">
        <v>52</v>
      </c>
      <c r="D62" t="s">
        <v>55</v>
      </c>
      <c r="E62">
        <v>1</v>
      </c>
      <c r="F62" t="s">
        <v>60</v>
      </c>
      <c r="G62">
        <v>10</v>
      </c>
      <c r="I62" s="8" t="s">
        <v>83</v>
      </c>
      <c r="J62" s="8"/>
      <c r="K62" s="8"/>
      <c r="L62" s="8"/>
      <c r="M62">
        <v>5</v>
      </c>
    </row>
    <row r="63" spans="1:13" x14ac:dyDescent="0.25">
      <c r="A63" s="3">
        <v>2.9583333333333336E-2</v>
      </c>
      <c r="B63" t="s">
        <v>4</v>
      </c>
      <c r="C63" t="s">
        <v>5</v>
      </c>
      <c r="D63" t="s">
        <v>6</v>
      </c>
      <c r="E63">
        <v>1</v>
      </c>
      <c r="F63" t="s">
        <v>60</v>
      </c>
      <c r="G63">
        <v>9</v>
      </c>
      <c r="I63" s="8" t="s">
        <v>86</v>
      </c>
      <c r="J63" s="8"/>
      <c r="K63" s="8"/>
      <c r="L63" s="8"/>
      <c r="M63">
        <v>4</v>
      </c>
    </row>
    <row r="64" spans="1:13" x14ac:dyDescent="0.25">
      <c r="A64" s="3">
        <v>2.990740740740741E-2</v>
      </c>
      <c r="B64" t="s">
        <v>32</v>
      </c>
      <c r="C64" t="s">
        <v>33</v>
      </c>
      <c r="D64" t="s">
        <v>117</v>
      </c>
      <c r="E64">
        <v>1</v>
      </c>
      <c r="F64" t="s">
        <v>60</v>
      </c>
      <c r="G64">
        <v>8</v>
      </c>
      <c r="I64" s="8" t="s">
        <v>84</v>
      </c>
      <c r="J64" s="8"/>
      <c r="K64" s="8"/>
      <c r="L64" s="8"/>
      <c r="M64">
        <v>3</v>
      </c>
    </row>
    <row r="65" spans="1:13" x14ac:dyDescent="0.25">
      <c r="A65" s="3">
        <v>3.1296296296296301E-2</v>
      </c>
      <c r="B65" t="s">
        <v>7</v>
      </c>
      <c r="C65" t="s">
        <v>8</v>
      </c>
      <c r="D65" t="s">
        <v>6</v>
      </c>
      <c r="E65">
        <v>1</v>
      </c>
      <c r="F65" t="s">
        <v>60</v>
      </c>
      <c r="G65">
        <v>7</v>
      </c>
      <c r="I65" s="8" t="s">
        <v>196</v>
      </c>
      <c r="M65">
        <v>2</v>
      </c>
    </row>
    <row r="66" spans="1:13" x14ac:dyDescent="0.25">
      <c r="A66" s="3">
        <v>3.2789351851851854E-2</v>
      </c>
      <c r="B66" t="s">
        <v>38</v>
      </c>
      <c r="C66" t="s">
        <v>39</v>
      </c>
      <c r="D66" t="s">
        <v>6</v>
      </c>
      <c r="E66">
        <v>1</v>
      </c>
      <c r="F66" t="s">
        <v>60</v>
      </c>
      <c r="G66">
        <v>6</v>
      </c>
      <c r="I66" s="8" t="s">
        <v>114</v>
      </c>
      <c r="M66">
        <v>1</v>
      </c>
    </row>
    <row r="67" spans="1:13" x14ac:dyDescent="0.25">
      <c r="A67" s="3">
        <v>3.3553240740740745E-2</v>
      </c>
      <c r="B67" t="s">
        <v>58</v>
      </c>
      <c r="C67" t="s">
        <v>50</v>
      </c>
      <c r="D67" t="s">
        <v>111</v>
      </c>
      <c r="E67">
        <v>1</v>
      </c>
      <c r="F67" t="s">
        <v>60</v>
      </c>
      <c r="G67">
        <v>5</v>
      </c>
    </row>
    <row r="68" spans="1:13" x14ac:dyDescent="0.25">
      <c r="A68" s="3">
        <v>3.5624999999999997E-2</v>
      </c>
      <c r="B68" t="s">
        <v>53</v>
      </c>
      <c r="C68" t="s">
        <v>54</v>
      </c>
      <c r="D68" t="s">
        <v>117</v>
      </c>
      <c r="E68">
        <v>1</v>
      </c>
      <c r="F68" t="s">
        <v>60</v>
      </c>
      <c r="G68">
        <v>4</v>
      </c>
    </row>
    <row r="69" spans="1:13" x14ac:dyDescent="0.25">
      <c r="A69" s="3"/>
    </row>
    <row r="70" spans="1:13" x14ac:dyDescent="0.25">
      <c r="A70" s="10" t="s">
        <v>80</v>
      </c>
    </row>
    <row r="71" spans="1:13" x14ac:dyDescent="0.25">
      <c r="A71" s="3">
        <v>3.0289351851851855E-2</v>
      </c>
      <c r="B71" t="s">
        <v>15</v>
      </c>
      <c r="C71" t="s">
        <v>16</v>
      </c>
      <c r="E71">
        <v>1</v>
      </c>
      <c r="F71" t="s">
        <v>61</v>
      </c>
      <c r="G71">
        <v>10</v>
      </c>
    </row>
    <row r="72" spans="1:13" x14ac:dyDescent="0.25">
      <c r="A72" s="3">
        <v>3.0532407407407411E-2</v>
      </c>
      <c r="B72" t="s">
        <v>48</v>
      </c>
      <c r="C72" t="s">
        <v>49</v>
      </c>
      <c r="E72">
        <v>1</v>
      </c>
      <c r="F72" t="s">
        <v>61</v>
      </c>
      <c r="G72">
        <v>9</v>
      </c>
    </row>
    <row r="73" spans="1:13" x14ac:dyDescent="0.25">
      <c r="A73" s="3">
        <v>3.0624999999999999E-2</v>
      </c>
      <c r="B73" t="s">
        <v>9</v>
      </c>
      <c r="C73" t="s">
        <v>10</v>
      </c>
      <c r="D73" t="s">
        <v>111</v>
      </c>
      <c r="E73">
        <v>1</v>
      </c>
      <c r="F73" t="s">
        <v>61</v>
      </c>
      <c r="G73">
        <v>8</v>
      </c>
    </row>
    <row r="74" spans="1:13" x14ac:dyDescent="0.25">
      <c r="A74" s="3">
        <v>3.363425925925926E-2</v>
      </c>
      <c r="B74" t="s">
        <v>42</v>
      </c>
      <c r="C74" t="s">
        <v>43</v>
      </c>
      <c r="E74">
        <v>1</v>
      </c>
      <c r="F74" t="s">
        <v>61</v>
      </c>
      <c r="G74">
        <v>7</v>
      </c>
    </row>
    <row r="75" spans="1:13" x14ac:dyDescent="0.25">
      <c r="A75" s="3">
        <v>3.3784722222222223E-2</v>
      </c>
      <c r="B75" t="s">
        <v>13</v>
      </c>
      <c r="C75" t="s">
        <v>14</v>
      </c>
      <c r="D75" t="s">
        <v>117</v>
      </c>
      <c r="E75">
        <v>1</v>
      </c>
      <c r="F75" t="s">
        <v>61</v>
      </c>
      <c r="G75">
        <v>6</v>
      </c>
    </row>
    <row r="76" spans="1:13" x14ac:dyDescent="0.25">
      <c r="A76" s="3">
        <v>3.4212962962962966E-2</v>
      </c>
      <c r="B76" t="s">
        <v>40</v>
      </c>
      <c r="C76" t="s">
        <v>41</v>
      </c>
      <c r="D76" t="s">
        <v>117</v>
      </c>
      <c r="E76">
        <v>1</v>
      </c>
      <c r="F76" t="s">
        <v>61</v>
      </c>
      <c r="G76">
        <v>5</v>
      </c>
    </row>
    <row r="77" spans="1:13" x14ac:dyDescent="0.25">
      <c r="A77" s="3">
        <v>3.4571759259259253E-2</v>
      </c>
      <c r="B77" t="s">
        <v>30</v>
      </c>
      <c r="C77" t="s">
        <v>31</v>
      </c>
      <c r="E77">
        <v>1</v>
      </c>
      <c r="F77" t="s">
        <v>61</v>
      </c>
      <c r="G77">
        <v>4</v>
      </c>
    </row>
    <row r="78" spans="1:13" x14ac:dyDescent="0.25">
      <c r="A78" s="3"/>
    </row>
    <row r="79" spans="1:13" x14ac:dyDescent="0.25">
      <c r="A79" s="10" t="s">
        <v>81</v>
      </c>
    </row>
    <row r="80" spans="1:13" x14ac:dyDescent="0.25">
      <c r="A80" s="3">
        <v>3.2928240740740737E-2</v>
      </c>
      <c r="B80" t="s">
        <v>34</v>
      </c>
      <c r="C80" t="s">
        <v>35</v>
      </c>
      <c r="D80" t="s">
        <v>59</v>
      </c>
      <c r="E80">
        <v>2</v>
      </c>
      <c r="F80" t="s">
        <v>60</v>
      </c>
      <c r="G80">
        <v>10</v>
      </c>
    </row>
    <row r="81" spans="1:7" x14ac:dyDescent="0.25">
      <c r="A81" s="3">
        <v>3.5138888888888893E-2</v>
      </c>
      <c r="B81" t="s">
        <v>21</v>
      </c>
      <c r="C81" t="s">
        <v>22</v>
      </c>
      <c r="D81" t="s">
        <v>59</v>
      </c>
      <c r="E81">
        <v>2</v>
      </c>
      <c r="F81" t="s">
        <v>60</v>
      </c>
      <c r="G81">
        <v>9</v>
      </c>
    </row>
    <row r="82" spans="1:7" x14ac:dyDescent="0.25">
      <c r="A82" s="3">
        <v>3.6574074074074071E-2</v>
      </c>
      <c r="B82" t="s">
        <v>46</v>
      </c>
      <c r="C82" t="s">
        <v>47</v>
      </c>
      <c r="E82">
        <v>2</v>
      </c>
      <c r="F82" t="s">
        <v>60</v>
      </c>
      <c r="G82">
        <v>8</v>
      </c>
    </row>
    <row r="83" spans="1:7" x14ac:dyDescent="0.25">
      <c r="A83" s="3">
        <v>4.1076388888888891E-2</v>
      </c>
      <c r="B83" t="s">
        <v>44</v>
      </c>
      <c r="C83" t="s">
        <v>45</v>
      </c>
      <c r="E83">
        <v>2</v>
      </c>
      <c r="F83" t="s">
        <v>60</v>
      </c>
      <c r="G83">
        <v>7</v>
      </c>
    </row>
    <row r="84" spans="1:7" x14ac:dyDescent="0.25">
      <c r="A84" s="3">
        <v>4.1076388888888891E-2</v>
      </c>
      <c r="B84" t="s">
        <v>19</v>
      </c>
      <c r="C84" t="s">
        <v>20</v>
      </c>
      <c r="E84">
        <v>2</v>
      </c>
      <c r="F84" t="s">
        <v>60</v>
      </c>
      <c r="G84">
        <v>6</v>
      </c>
    </row>
    <row r="85" spans="1:7" x14ac:dyDescent="0.25">
      <c r="A85" s="3">
        <v>4.1354166666666664E-2</v>
      </c>
      <c r="B85" t="s">
        <v>36</v>
      </c>
      <c r="C85" t="s">
        <v>37</v>
      </c>
      <c r="E85">
        <v>2</v>
      </c>
      <c r="F85" t="s">
        <v>60</v>
      </c>
      <c r="G85">
        <v>5</v>
      </c>
    </row>
    <row r="86" spans="1:7" x14ac:dyDescent="0.25">
      <c r="A86" s="3"/>
    </row>
    <row r="87" spans="1:7" x14ac:dyDescent="0.25">
      <c r="A87" s="10" t="s">
        <v>82</v>
      </c>
    </row>
    <row r="88" spans="1:7" x14ac:dyDescent="0.25">
      <c r="A88" s="3">
        <v>2.8923611111111108E-2</v>
      </c>
      <c r="B88" t="s">
        <v>56</v>
      </c>
      <c r="C88" t="s">
        <v>57</v>
      </c>
      <c r="D88" t="s">
        <v>55</v>
      </c>
      <c r="E88">
        <v>2</v>
      </c>
      <c r="F88" t="s">
        <v>61</v>
      </c>
      <c r="G88">
        <v>10</v>
      </c>
    </row>
    <row r="89" spans="1:7" x14ac:dyDescent="0.25">
      <c r="A89" s="3">
        <v>3.2662037037037038E-2</v>
      </c>
      <c r="B89" t="s">
        <v>23</v>
      </c>
      <c r="C89" t="s">
        <v>24</v>
      </c>
      <c r="D89" t="s">
        <v>55</v>
      </c>
      <c r="E89">
        <v>2</v>
      </c>
      <c r="F89" t="s">
        <v>61</v>
      </c>
      <c r="G89">
        <v>9</v>
      </c>
    </row>
    <row r="90" spans="1:7" x14ac:dyDescent="0.25">
      <c r="A90" s="3">
        <v>3.3587962962962965E-2</v>
      </c>
      <c r="B90" t="s">
        <v>67</v>
      </c>
      <c r="C90" t="s">
        <v>27</v>
      </c>
      <c r="D90" t="s">
        <v>111</v>
      </c>
      <c r="E90">
        <v>2</v>
      </c>
      <c r="F90" t="s">
        <v>61</v>
      </c>
      <c r="G90">
        <v>8</v>
      </c>
    </row>
    <row r="91" spans="1:7" x14ac:dyDescent="0.25">
      <c r="A91" s="3">
        <v>3.5671296296296298E-2</v>
      </c>
      <c r="B91" t="s">
        <v>25</v>
      </c>
      <c r="C91" t="s">
        <v>26</v>
      </c>
      <c r="D91" t="s">
        <v>117</v>
      </c>
      <c r="E91">
        <v>2</v>
      </c>
      <c r="F91" t="s">
        <v>61</v>
      </c>
      <c r="G91">
        <v>7</v>
      </c>
    </row>
    <row r="92" spans="1:7" x14ac:dyDescent="0.25">
      <c r="A92" s="3">
        <v>3.7118055555555557E-2</v>
      </c>
      <c r="B92" t="s">
        <v>17</v>
      </c>
      <c r="C92" t="s">
        <v>18</v>
      </c>
      <c r="D92" t="s">
        <v>59</v>
      </c>
      <c r="E92">
        <v>2</v>
      </c>
      <c r="F92" t="s">
        <v>61</v>
      </c>
      <c r="G92">
        <v>6</v>
      </c>
    </row>
    <row r="93" spans="1:7" x14ac:dyDescent="0.25">
      <c r="A93" s="3">
        <v>3.9340277777777773E-2</v>
      </c>
      <c r="B93" t="s">
        <v>11</v>
      </c>
      <c r="C93" t="s">
        <v>12</v>
      </c>
      <c r="E93">
        <v>2</v>
      </c>
      <c r="F93" t="s">
        <v>61</v>
      </c>
      <c r="G93">
        <v>5</v>
      </c>
    </row>
    <row r="94" spans="1:7" x14ac:dyDescent="0.25">
      <c r="A94" s="4">
        <v>4.4108796296296299E-2</v>
      </c>
      <c r="B94" t="s">
        <v>28</v>
      </c>
      <c r="C94" t="s">
        <v>29</v>
      </c>
      <c r="E94">
        <v>2</v>
      </c>
      <c r="F94" t="s">
        <v>61</v>
      </c>
      <c r="G94">
        <v>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I65" sqref="I65"/>
    </sheetView>
  </sheetViews>
  <sheetFormatPr defaultRowHeight="15" x14ac:dyDescent="0.25"/>
  <cols>
    <col min="1" max="1" width="27.28515625" customWidth="1"/>
    <col min="2" max="2" width="18.140625" customWidth="1"/>
    <col min="3" max="3" width="18.42578125" customWidth="1"/>
  </cols>
  <sheetData>
    <row r="1" spans="1:5" x14ac:dyDescent="0.25">
      <c r="A1" t="s">
        <v>137</v>
      </c>
      <c r="B1" t="s">
        <v>138</v>
      </c>
      <c r="C1" t="s">
        <v>6</v>
      </c>
      <c r="D1">
        <v>1</v>
      </c>
      <c r="E1" t="s">
        <v>61</v>
      </c>
    </row>
    <row r="2" spans="1:5" x14ac:dyDescent="0.25">
      <c r="A2" t="s">
        <v>32</v>
      </c>
      <c r="B2" t="s">
        <v>33</v>
      </c>
      <c r="C2" t="s">
        <v>117</v>
      </c>
      <c r="D2">
        <v>1</v>
      </c>
      <c r="E2" t="s">
        <v>60</v>
      </c>
    </row>
    <row r="3" spans="1:5" x14ac:dyDescent="0.25">
      <c r="A3" t="s">
        <v>21</v>
      </c>
      <c r="B3" t="s">
        <v>22</v>
      </c>
      <c r="C3" s="12" t="s">
        <v>59</v>
      </c>
      <c r="D3">
        <v>2</v>
      </c>
      <c r="E3" t="s">
        <v>60</v>
      </c>
    </row>
    <row r="4" spans="1:5" x14ac:dyDescent="0.25">
      <c r="A4" t="s">
        <v>70</v>
      </c>
      <c r="B4" t="s">
        <v>96</v>
      </c>
      <c r="C4" t="s">
        <v>55</v>
      </c>
      <c r="D4">
        <v>2</v>
      </c>
      <c r="E4" t="s">
        <v>60</v>
      </c>
    </row>
    <row r="5" spans="1:5" x14ac:dyDescent="0.25">
      <c r="A5" t="s">
        <v>189</v>
      </c>
      <c r="B5" t="s">
        <v>190</v>
      </c>
      <c r="C5" t="s">
        <v>188</v>
      </c>
      <c r="D5">
        <v>2</v>
      </c>
      <c r="E5" t="s">
        <v>61</v>
      </c>
    </row>
    <row r="6" spans="1:5" x14ac:dyDescent="0.25">
      <c r="A6" t="s">
        <v>144</v>
      </c>
      <c r="B6" t="s">
        <v>145</v>
      </c>
      <c r="C6" t="s">
        <v>146</v>
      </c>
      <c r="D6">
        <v>1</v>
      </c>
      <c r="E6" t="s">
        <v>61</v>
      </c>
    </row>
    <row r="7" spans="1:5" x14ac:dyDescent="0.25">
      <c r="A7" t="s">
        <v>90</v>
      </c>
      <c r="B7" t="s">
        <v>91</v>
      </c>
      <c r="C7" t="s">
        <v>59</v>
      </c>
      <c r="D7">
        <v>1</v>
      </c>
      <c r="E7" t="s">
        <v>61</v>
      </c>
    </row>
    <row r="8" spans="1:5" x14ac:dyDescent="0.25">
      <c r="A8" t="s">
        <v>46</v>
      </c>
      <c r="B8" t="s">
        <v>47</v>
      </c>
      <c r="C8" t="s">
        <v>120</v>
      </c>
      <c r="D8">
        <v>2</v>
      </c>
      <c r="E8" t="s">
        <v>60</v>
      </c>
    </row>
    <row r="9" spans="1:5" x14ac:dyDescent="0.25">
      <c r="A9" t="s">
        <v>58</v>
      </c>
      <c r="B9" t="s">
        <v>50</v>
      </c>
      <c r="C9" t="s">
        <v>111</v>
      </c>
      <c r="D9">
        <v>1</v>
      </c>
      <c r="E9" t="s">
        <v>60</v>
      </c>
    </row>
    <row r="10" spans="1:5" x14ac:dyDescent="0.25">
      <c r="A10" t="s">
        <v>171</v>
      </c>
      <c r="B10" t="s">
        <v>172</v>
      </c>
      <c r="C10" t="s">
        <v>146</v>
      </c>
      <c r="D10">
        <v>2</v>
      </c>
      <c r="E10" t="s">
        <v>61</v>
      </c>
    </row>
    <row r="11" spans="1:5" x14ac:dyDescent="0.25">
      <c r="A11" t="s">
        <v>69</v>
      </c>
      <c r="B11" t="s">
        <v>119</v>
      </c>
      <c r="C11" t="s">
        <v>120</v>
      </c>
      <c r="D11">
        <v>1</v>
      </c>
      <c r="E11" t="s">
        <v>60</v>
      </c>
    </row>
    <row r="12" spans="1:5" x14ac:dyDescent="0.25">
      <c r="A12" t="s">
        <v>167</v>
      </c>
      <c r="B12" t="s">
        <v>168</v>
      </c>
      <c r="C12" t="s">
        <v>164</v>
      </c>
      <c r="D12">
        <v>2</v>
      </c>
      <c r="E12" t="s">
        <v>61</v>
      </c>
    </row>
    <row r="13" spans="1:5" x14ac:dyDescent="0.25">
      <c r="A13" t="s">
        <v>173</v>
      </c>
      <c r="B13" t="s">
        <v>174</v>
      </c>
      <c r="C13" t="s">
        <v>146</v>
      </c>
      <c r="D13">
        <v>2</v>
      </c>
      <c r="E13" t="s">
        <v>61</v>
      </c>
    </row>
    <row r="14" spans="1:5" x14ac:dyDescent="0.25">
      <c r="A14" t="s">
        <v>42</v>
      </c>
      <c r="B14" t="s">
        <v>43</v>
      </c>
      <c r="D14">
        <v>1</v>
      </c>
      <c r="E14" t="s">
        <v>61</v>
      </c>
    </row>
    <row r="15" spans="1:5" x14ac:dyDescent="0.25">
      <c r="A15" t="s">
        <v>176</v>
      </c>
      <c r="B15" t="s">
        <v>177</v>
      </c>
      <c r="D15">
        <v>1</v>
      </c>
      <c r="E15" t="s">
        <v>60</v>
      </c>
    </row>
    <row r="16" spans="1:5" x14ac:dyDescent="0.25">
      <c r="A16" t="s">
        <v>28</v>
      </c>
      <c r="B16" t="s">
        <v>29</v>
      </c>
      <c r="D16">
        <v>2</v>
      </c>
      <c r="E16" t="s">
        <v>61</v>
      </c>
    </row>
    <row r="17" spans="1:5" x14ac:dyDescent="0.25">
      <c r="A17" t="s">
        <v>34</v>
      </c>
      <c r="B17" t="s">
        <v>35</v>
      </c>
      <c r="C17" t="s">
        <v>59</v>
      </c>
      <c r="D17">
        <v>2</v>
      </c>
      <c r="E17" t="s">
        <v>60</v>
      </c>
    </row>
    <row r="18" spans="1:5" x14ac:dyDescent="0.25">
      <c r="A18" t="s">
        <v>141</v>
      </c>
      <c r="B18" t="s">
        <v>194</v>
      </c>
      <c r="D18">
        <v>1</v>
      </c>
      <c r="E18" t="s">
        <v>61</v>
      </c>
    </row>
    <row r="19" spans="1:5" x14ac:dyDescent="0.25">
      <c r="A19" t="s">
        <v>48</v>
      </c>
      <c r="B19" t="s">
        <v>49</v>
      </c>
      <c r="D19">
        <v>1</v>
      </c>
      <c r="E19" t="s">
        <v>61</v>
      </c>
    </row>
    <row r="20" spans="1:5" x14ac:dyDescent="0.25">
      <c r="A20" t="s">
        <v>88</v>
      </c>
      <c r="B20" t="s">
        <v>89</v>
      </c>
      <c r="D20">
        <v>1</v>
      </c>
      <c r="E20" t="s">
        <v>61</v>
      </c>
    </row>
    <row r="21" spans="1:5" x14ac:dyDescent="0.25">
      <c r="A21" t="s">
        <v>121</v>
      </c>
      <c r="B21" t="s">
        <v>122</v>
      </c>
      <c r="D21">
        <v>1</v>
      </c>
      <c r="E21" t="s">
        <v>61</v>
      </c>
    </row>
    <row r="22" spans="1:5" x14ac:dyDescent="0.25">
      <c r="A22" t="s">
        <v>132</v>
      </c>
      <c r="B22" t="s">
        <v>133</v>
      </c>
      <c r="D22">
        <v>2</v>
      </c>
      <c r="E22" t="s">
        <v>60</v>
      </c>
    </row>
    <row r="23" spans="1:5" x14ac:dyDescent="0.25">
      <c r="A23" t="s">
        <v>178</v>
      </c>
      <c r="B23" t="s">
        <v>179</v>
      </c>
      <c r="D23">
        <v>2</v>
      </c>
      <c r="E23" t="s">
        <v>61</v>
      </c>
    </row>
    <row r="24" spans="1:5" x14ac:dyDescent="0.25">
      <c r="A24" t="s">
        <v>104</v>
      </c>
      <c r="B24" t="s">
        <v>105</v>
      </c>
      <c r="C24" t="s">
        <v>111</v>
      </c>
      <c r="D24">
        <v>2</v>
      </c>
      <c r="E24" t="s">
        <v>61</v>
      </c>
    </row>
    <row r="25" spans="1:5" x14ac:dyDescent="0.25">
      <c r="A25" t="s">
        <v>191</v>
      </c>
      <c r="B25" t="s">
        <v>192</v>
      </c>
      <c r="D25">
        <v>2</v>
      </c>
      <c r="E25" t="s">
        <v>61</v>
      </c>
    </row>
    <row r="26" spans="1:5" x14ac:dyDescent="0.25">
      <c r="A26" t="s">
        <v>94</v>
      </c>
      <c r="B26" t="s">
        <v>95</v>
      </c>
      <c r="D26">
        <v>1</v>
      </c>
      <c r="E26" t="s">
        <v>61</v>
      </c>
    </row>
    <row r="27" spans="1:5" x14ac:dyDescent="0.25">
      <c r="A27" t="s">
        <v>25</v>
      </c>
      <c r="B27" t="s">
        <v>26</v>
      </c>
      <c r="C27" t="s">
        <v>117</v>
      </c>
      <c r="D27">
        <v>2</v>
      </c>
      <c r="E27" t="s">
        <v>61</v>
      </c>
    </row>
    <row r="28" spans="1:5" x14ac:dyDescent="0.25">
      <c r="A28" t="s">
        <v>67</v>
      </c>
      <c r="B28" t="s">
        <v>27</v>
      </c>
      <c r="C28" t="s">
        <v>111</v>
      </c>
      <c r="D28">
        <v>2</v>
      </c>
      <c r="E28" t="s">
        <v>61</v>
      </c>
    </row>
    <row r="29" spans="1:5" x14ac:dyDescent="0.25">
      <c r="A29" t="s">
        <v>130</v>
      </c>
      <c r="B29" t="s">
        <v>131</v>
      </c>
      <c r="D29">
        <v>1</v>
      </c>
      <c r="E29" t="s">
        <v>60</v>
      </c>
    </row>
    <row r="30" spans="1:5" x14ac:dyDescent="0.25">
      <c r="A30" t="s">
        <v>186</v>
      </c>
      <c r="B30" t="s">
        <v>187</v>
      </c>
      <c r="C30" t="s">
        <v>188</v>
      </c>
      <c r="D30">
        <v>1</v>
      </c>
      <c r="E30" t="s">
        <v>61</v>
      </c>
    </row>
    <row r="31" spans="1:5" x14ac:dyDescent="0.25">
      <c r="A31" t="s">
        <v>147</v>
      </c>
      <c r="B31" t="s">
        <v>148</v>
      </c>
      <c r="D31">
        <v>1</v>
      </c>
      <c r="E31" t="s">
        <v>61</v>
      </c>
    </row>
    <row r="32" spans="1:5" x14ac:dyDescent="0.25">
      <c r="A32" t="s">
        <v>19</v>
      </c>
      <c r="B32" t="s">
        <v>20</v>
      </c>
      <c r="D32">
        <v>2</v>
      </c>
      <c r="E32" t="s">
        <v>60</v>
      </c>
    </row>
    <row r="33" spans="1:5" x14ac:dyDescent="0.25">
      <c r="A33" t="s">
        <v>160</v>
      </c>
      <c r="B33" t="s">
        <v>161</v>
      </c>
      <c r="D33">
        <v>2</v>
      </c>
      <c r="E33" t="s">
        <v>60</v>
      </c>
    </row>
    <row r="34" spans="1:5" x14ac:dyDescent="0.25">
      <c r="A34" t="s">
        <v>9</v>
      </c>
      <c r="B34" t="s">
        <v>10</v>
      </c>
      <c r="C34" t="s">
        <v>111</v>
      </c>
      <c r="D34">
        <v>1</v>
      </c>
      <c r="E34" t="s">
        <v>61</v>
      </c>
    </row>
    <row r="35" spans="1:5" x14ac:dyDescent="0.25">
      <c r="A35" t="s">
        <v>40</v>
      </c>
      <c r="B35" t="s">
        <v>41</v>
      </c>
      <c r="C35" t="s">
        <v>117</v>
      </c>
      <c r="D35">
        <v>1</v>
      </c>
      <c r="E35" t="s">
        <v>61</v>
      </c>
    </row>
    <row r="36" spans="1:5" x14ac:dyDescent="0.25">
      <c r="A36" t="s">
        <v>175</v>
      </c>
      <c r="B36" t="s">
        <v>195</v>
      </c>
      <c r="D36">
        <v>1</v>
      </c>
      <c r="E36" t="s">
        <v>61</v>
      </c>
    </row>
    <row r="37" spans="1:5" x14ac:dyDescent="0.25">
      <c r="A37" t="s">
        <v>158</v>
      </c>
      <c r="B37" t="s">
        <v>159</v>
      </c>
      <c r="D37">
        <v>2</v>
      </c>
      <c r="E37" t="s">
        <v>60</v>
      </c>
    </row>
    <row r="38" spans="1:5" x14ac:dyDescent="0.25">
      <c r="A38" t="s">
        <v>128</v>
      </c>
      <c r="B38" t="s">
        <v>129</v>
      </c>
      <c r="D38">
        <v>1</v>
      </c>
      <c r="E38" t="s">
        <v>60</v>
      </c>
    </row>
    <row r="39" spans="1:5" x14ac:dyDescent="0.25">
      <c r="A39" t="s">
        <v>134</v>
      </c>
      <c r="B39" t="s">
        <v>135</v>
      </c>
      <c r="C39" t="s">
        <v>120</v>
      </c>
      <c r="D39">
        <v>1</v>
      </c>
      <c r="E39" t="s">
        <v>60</v>
      </c>
    </row>
    <row r="40" spans="1:5" x14ac:dyDescent="0.25">
      <c r="A40" t="s">
        <v>142</v>
      </c>
      <c r="B40" t="s">
        <v>143</v>
      </c>
      <c r="D40">
        <v>1</v>
      </c>
      <c r="E40" t="s">
        <v>60</v>
      </c>
    </row>
    <row r="41" spans="1:5" x14ac:dyDescent="0.25">
      <c r="A41" t="s">
        <v>17</v>
      </c>
      <c r="B41" t="s">
        <v>18</v>
      </c>
      <c r="C41" t="s">
        <v>59</v>
      </c>
      <c r="D41">
        <v>2</v>
      </c>
      <c r="E41" t="s">
        <v>61</v>
      </c>
    </row>
    <row r="42" spans="1:5" x14ac:dyDescent="0.25">
      <c r="A42" t="s">
        <v>7</v>
      </c>
      <c r="B42" t="s">
        <v>8</v>
      </c>
      <c r="C42" t="s">
        <v>6</v>
      </c>
      <c r="D42">
        <v>1</v>
      </c>
      <c r="E42" t="s">
        <v>60</v>
      </c>
    </row>
    <row r="43" spans="1:5" x14ac:dyDescent="0.25">
      <c r="A43" t="s">
        <v>103</v>
      </c>
      <c r="B43" t="s">
        <v>106</v>
      </c>
      <c r="C43" t="s">
        <v>111</v>
      </c>
      <c r="D43">
        <v>2</v>
      </c>
      <c r="E43" t="s">
        <v>61</v>
      </c>
    </row>
    <row r="44" spans="1:5" x14ac:dyDescent="0.25">
      <c r="A44" t="s">
        <v>92</v>
      </c>
      <c r="B44" t="s">
        <v>93</v>
      </c>
      <c r="D44">
        <v>1</v>
      </c>
      <c r="E44" t="s">
        <v>61</v>
      </c>
    </row>
    <row r="45" spans="1:5" x14ac:dyDescent="0.25">
      <c r="A45" t="s">
        <v>149</v>
      </c>
      <c r="B45" t="s">
        <v>150</v>
      </c>
      <c r="D45">
        <v>1</v>
      </c>
      <c r="E45" t="s">
        <v>60</v>
      </c>
    </row>
    <row r="46" spans="1:5" x14ac:dyDescent="0.25">
      <c r="A46" t="s">
        <v>151</v>
      </c>
      <c r="B46" t="s">
        <v>152</v>
      </c>
      <c r="D46">
        <v>1</v>
      </c>
      <c r="E46" t="s">
        <v>61</v>
      </c>
    </row>
    <row r="47" spans="1:5" x14ac:dyDescent="0.25">
      <c r="A47" t="s">
        <v>99</v>
      </c>
      <c r="B47" t="s">
        <v>100</v>
      </c>
      <c r="D47">
        <v>1</v>
      </c>
      <c r="E47" t="s">
        <v>61</v>
      </c>
    </row>
    <row r="48" spans="1:5" x14ac:dyDescent="0.25">
      <c r="A48" t="s">
        <v>182</v>
      </c>
      <c r="B48" t="s">
        <v>183</v>
      </c>
      <c r="D48">
        <v>1</v>
      </c>
      <c r="E48" t="s">
        <v>61</v>
      </c>
    </row>
    <row r="49" spans="1:5" x14ac:dyDescent="0.25">
      <c r="A49" t="s">
        <v>156</v>
      </c>
      <c r="B49" t="s">
        <v>157</v>
      </c>
      <c r="D49">
        <v>2</v>
      </c>
      <c r="E49" t="s">
        <v>61</v>
      </c>
    </row>
    <row r="50" spans="1:5" x14ac:dyDescent="0.25">
      <c r="A50" t="s">
        <v>15</v>
      </c>
      <c r="B50" t="s">
        <v>16</v>
      </c>
      <c r="D50">
        <v>1</v>
      </c>
      <c r="E50" t="s">
        <v>61</v>
      </c>
    </row>
    <row r="51" spans="1:5" x14ac:dyDescent="0.25">
      <c r="A51" t="s">
        <v>184</v>
      </c>
      <c r="B51" t="s">
        <v>185</v>
      </c>
      <c r="D51">
        <v>2</v>
      </c>
      <c r="E51" t="s">
        <v>61</v>
      </c>
    </row>
    <row r="52" spans="1:5" x14ac:dyDescent="0.25">
      <c r="A52" t="s">
        <v>101</v>
      </c>
      <c r="B52" t="s">
        <v>102</v>
      </c>
      <c r="D52">
        <v>2</v>
      </c>
      <c r="E52" t="s">
        <v>60</v>
      </c>
    </row>
    <row r="53" spans="1:5" x14ac:dyDescent="0.25">
      <c r="A53" t="s">
        <v>124</v>
      </c>
      <c r="B53" t="s">
        <v>125</v>
      </c>
      <c r="C53" t="s">
        <v>120</v>
      </c>
      <c r="D53">
        <v>1</v>
      </c>
      <c r="E53" t="s">
        <v>60</v>
      </c>
    </row>
    <row r="54" spans="1:5" x14ac:dyDescent="0.25">
      <c r="A54" t="s">
        <v>165</v>
      </c>
      <c r="B54" t="s">
        <v>166</v>
      </c>
      <c r="C54" t="s">
        <v>164</v>
      </c>
      <c r="D54">
        <v>2</v>
      </c>
      <c r="E54" t="s">
        <v>60</v>
      </c>
    </row>
    <row r="55" spans="1:5" x14ac:dyDescent="0.25">
      <c r="A55" t="s">
        <v>56</v>
      </c>
      <c r="B55" t="s">
        <v>57</v>
      </c>
      <c r="C55" t="s">
        <v>55</v>
      </c>
      <c r="D55">
        <v>2</v>
      </c>
      <c r="E55" t="s">
        <v>61</v>
      </c>
    </row>
    <row r="56" spans="1:5" x14ac:dyDescent="0.25">
      <c r="A56" t="s">
        <v>153</v>
      </c>
      <c r="B56" t="s">
        <v>154</v>
      </c>
      <c r="D56">
        <v>2</v>
      </c>
      <c r="E56" t="s">
        <v>60</v>
      </c>
    </row>
    <row r="57" spans="1:5" x14ac:dyDescent="0.25">
      <c r="A57" t="s">
        <v>169</v>
      </c>
      <c r="B57" t="s">
        <v>170</v>
      </c>
      <c r="C57" t="s">
        <v>164</v>
      </c>
      <c r="D57">
        <v>2</v>
      </c>
      <c r="E57" t="s">
        <v>60</v>
      </c>
    </row>
    <row r="58" spans="1:5" x14ac:dyDescent="0.25">
      <c r="A58" t="s">
        <v>36</v>
      </c>
      <c r="B58" t="s">
        <v>37</v>
      </c>
      <c r="D58">
        <v>2</v>
      </c>
      <c r="E58" t="s">
        <v>60</v>
      </c>
    </row>
    <row r="59" spans="1:5" x14ac:dyDescent="0.25">
      <c r="A59" t="s">
        <v>66</v>
      </c>
      <c r="B59" t="s">
        <v>24</v>
      </c>
      <c r="C59" t="s">
        <v>55</v>
      </c>
      <c r="D59">
        <v>2</v>
      </c>
      <c r="E59" t="s">
        <v>61</v>
      </c>
    </row>
    <row r="60" spans="1:5" x14ac:dyDescent="0.25">
      <c r="A60" t="s">
        <v>97</v>
      </c>
      <c r="B60" t="s">
        <v>98</v>
      </c>
      <c r="D60">
        <v>2</v>
      </c>
      <c r="E60" t="s">
        <v>61</v>
      </c>
    </row>
    <row r="61" spans="1:5" x14ac:dyDescent="0.25">
      <c r="A61" t="s">
        <v>44</v>
      </c>
      <c r="B61" t="s">
        <v>45</v>
      </c>
      <c r="D61">
        <v>2</v>
      </c>
      <c r="E61" t="s">
        <v>60</v>
      </c>
    </row>
    <row r="62" spans="1:5" x14ac:dyDescent="0.25">
      <c r="A62" t="s">
        <v>11</v>
      </c>
      <c r="B62" t="s">
        <v>12</v>
      </c>
      <c r="D62">
        <v>2</v>
      </c>
      <c r="E62" t="s">
        <v>61</v>
      </c>
    </row>
    <row r="63" spans="1:5" x14ac:dyDescent="0.25">
      <c r="A63" t="s">
        <v>162</v>
      </c>
      <c r="B63" t="s">
        <v>163</v>
      </c>
      <c r="D63">
        <v>2</v>
      </c>
      <c r="E63" t="s">
        <v>60</v>
      </c>
    </row>
    <row r="64" spans="1:5" x14ac:dyDescent="0.25">
      <c r="A64" t="s">
        <v>4</v>
      </c>
      <c r="B64" t="s">
        <v>5</v>
      </c>
      <c r="C64" t="s">
        <v>6</v>
      </c>
      <c r="D64">
        <v>1</v>
      </c>
      <c r="E64" t="s">
        <v>60</v>
      </c>
    </row>
    <row r="65" spans="1:5" x14ac:dyDescent="0.25">
      <c r="A65" t="s">
        <v>180</v>
      </c>
      <c r="B65" t="s">
        <v>181</v>
      </c>
      <c r="C65" t="s">
        <v>146</v>
      </c>
      <c r="D65">
        <v>2</v>
      </c>
      <c r="E65" t="s">
        <v>61</v>
      </c>
    </row>
    <row r="66" spans="1:5" x14ac:dyDescent="0.25">
      <c r="A66" t="s">
        <v>38</v>
      </c>
      <c r="B66" t="s">
        <v>39</v>
      </c>
      <c r="C66" t="s">
        <v>6</v>
      </c>
      <c r="D66">
        <v>1</v>
      </c>
      <c r="E66" t="s">
        <v>60</v>
      </c>
    </row>
    <row r="67" spans="1:5" x14ac:dyDescent="0.25">
      <c r="A67" t="s">
        <v>30</v>
      </c>
      <c r="B67" t="s">
        <v>31</v>
      </c>
      <c r="D67">
        <v>1</v>
      </c>
      <c r="E67" t="s">
        <v>61</v>
      </c>
    </row>
    <row r="68" spans="1:5" x14ac:dyDescent="0.25">
      <c r="A68" t="s">
        <v>139</v>
      </c>
      <c r="B68" t="s">
        <v>140</v>
      </c>
      <c r="D68">
        <v>1</v>
      </c>
      <c r="E68" t="s">
        <v>61</v>
      </c>
    </row>
    <row r="69" spans="1:5" x14ac:dyDescent="0.25">
      <c r="A69" t="s">
        <v>51</v>
      </c>
      <c r="B69" t="s">
        <v>52</v>
      </c>
      <c r="C69" t="s">
        <v>55</v>
      </c>
      <c r="D69">
        <v>1</v>
      </c>
      <c r="E69" t="s">
        <v>60</v>
      </c>
    </row>
    <row r="70" spans="1:5" x14ac:dyDescent="0.25">
      <c r="A70" t="s">
        <v>53</v>
      </c>
      <c r="B70" t="s">
        <v>54</v>
      </c>
      <c r="C70" t="s">
        <v>117</v>
      </c>
      <c r="D70">
        <v>1</v>
      </c>
      <c r="E70" t="s">
        <v>60</v>
      </c>
    </row>
    <row r="71" spans="1:5" x14ac:dyDescent="0.25">
      <c r="A71" t="s">
        <v>126</v>
      </c>
      <c r="B71" t="s">
        <v>127</v>
      </c>
      <c r="D71">
        <v>1</v>
      </c>
      <c r="E71" t="s">
        <v>60</v>
      </c>
    </row>
    <row r="72" spans="1:5" x14ac:dyDescent="0.25">
      <c r="A72" t="s">
        <v>13</v>
      </c>
      <c r="B72" t="s">
        <v>14</v>
      </c>
      <c r="C72" t="s">
        <v>117</v>
      </c>
      <c r="D72">
        <v>1</v>
      </c>
      <c r="E72" t="s">
        <v>61</v>
      </c>
    </row>
    <row r="73" spans="1:5" x14ac:dyDescent="0.25">
      <c r="A73" t="s">
        <v>213</v>
      </c>
      <c r="B73" t="s">
        <v>214</v>
      </c>
      <c r="C73" t="s">
        <v>55</v>
      </c>
      <c r="D73">
        <v>1</v>
      </c>
      <c r="E73" t="s">
        <v>61</v>
      </c>
    </row>
    <row r="74" spans="1:5" x14ac:dyDescent="0.25">
      <c r="A74" t="s">
        <v>215</v>
      </c>
      <c r="B74" t="s">
        <v>216</v>
      </c>
      <c r="C74" t="s">
        <v>59</v>
      </c>
      <c r="D74">
        <v>1</v>
      </c>
      <c r="E74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topLeftCell="A99" workbookViewId="0">
      <selection activeCell="A123" sqref="A123"/>
    </sheetView>
  </sheetViews>
  <sheetFormatPr defaultRowHeight="15" x14ac:dyDescent="0.25"/>
  <cols>
    <col min="1" max="1" width="37.42578125" customWidth="1"/>
  </cols>
  <sheetData>
    <row r="1" spans="1:2" x14ac:dyDescent="0.25">
      <c r="A1" t="s">
        <v>51</v>
      </c>
      <c r="B1" t="s">
        <v>52</v>
      </c>
    </row>
    <row r="2" spans="1:2" x14ac:dyDescent="0.25">
      <c r="A2" t="s">
        <v>56</v>
      </c>
      <c r="B2" t="s">
        <v>57</v>
      </c>
    </row>
    <row r="3" spans="1:2" x14ac:dyDescent="0.25">
      <c r="A3" t="s">
        <v>4</v>
      </c>
      <c r="B3" t="s">
        <v>5</v>
      </c>
    </row>
    <row r="4" spans="1:2" x14ac:dyDescent="0.25">
      <c r="A4" t="s">
        <v>32</v>
      </c>
      <c r="B4" t="s">
        <v>33</v>
      </c>
    </row>
    <row r="5" spans="1:2" x14ac:dyDescent="0.25">
      <c r="A5" t="s">
        <v>15</v>
      </c>
      <c r="B5" t="s">
        <v>16</v>
      </c>
    </row>
    <row r="6" spans="1:2" x14ac:dyDescent="0.25">
      <c r="A6" t="s">
        <v>48</v>
      </c>
      <c r="B6" t="s">
        <v>49</v>
      </c>
    </row>
    <row r="7" spans="1:2" x14ac:dyDescent="0.25">
      <c r="A7" t="s">
        <v>9</v>
      </c>
      <c r="B7" t="s">
        <v>10</v>
      </c>
    </row>
    <row r="8" spans="1:2" x14ac:dyDescent="0.25">
      <c r="A8" t="s">
        <v>7</v>
      </c>
      <c r="B8" t="s">
        <v>8</v>
      </c>
    </row>
    <row r="9" spans="1:2" x14ac:dyDescent="0.25">
      <c r="A9" t="s">
        <v>66</v>
      </c>
      <c r="B9" t="s">
        <v>24</v>
      </c>
    </row>
    <row r="10" spans="1:2" x14ac:dyDescent="0.25">
      <c r="A10" t="s">
        <v>38</v>
      </c>
      <c r="B10" t="s">
        <v>39</v>
      </c>
    </row>
    <row r="11" spans="1:2" x14ac:dyDescent="0.25">
      <c r="A11" t="s">
        <v>34</v>
      </c>
      <c r="B11" t="s">
        <v>35</v>
      </c>
    </row>
    <row r="12" spans="1:2" x14ac:dyDescent="0.25">
      <c r="A12" t="s">
        <v>58</v>
      </c>
      <c r="B12" t="s">
        <v>50</v>
      </c>
    </row>
    <row r="13" spans="1:2" x14ac:dyDescent="0.25">
      <c r="A13" t="s">
        <v>67</v>
      </c>
      <c r="B13" t="s">
        <v>27</v>
      </c>
    </row>
    <row r="14" spans="1:2" x14ac:dyDescent="0.25">
      <c r="A14" t="s">
        <v>42</v>
      </c>
      <c r="B14" t="s">
        <v>43</v>
      </c>
    </row>
    <row r="15" spans="1:2" x14ac:dyDescent="0.25">
      <c r="A15" t="s">
        <v>13</v>
      </c>
      <c r="B15" t="s">
        <v>14</v>
      </c>
    </row>
    <row r="16" spans="1:2" x14ac:dyDescent="0.25">
      <c r="A16" t="s">
        <v>40</v>
      </c>
      <c r="B16" t="s">
        <v>41</v>
      </c>
    </row>
    <row r="17" spans="1:2" x14ac:dyDescent="0.25">
      <c r="A17" t="s">
        <v>30</v>
      </c>
      <c r="B17" t="s">
        <v>31</v>
      </c>
    </row>
    <row r="18" spans="1:2" x14ac:dyDescent="0.25">
      <c r="A18" t="s">
        <v>21</v>
      </c>
      <c r="B18" t="s">
        <v>22</v>
      </c>
    </row>
    <row r="19" spans="1:2" x14ac:dyDescent="0.25">
      <c r="A19" t="s">
        <v>53</v>
      </c>
      <c r="B19" t="s">
        <v>54</v>
      </c>
    </row>
    <row r="20" spans="1:2" x14ac:dyDescent="0.25">
      <c r="A20" t="s">
        <v>25</v>
      </c>
      <c r="B20" t="s">
        <v>26</v>
      </c>
    </row>
    <row r="21" spans="1:2" x14ac:dyDescent="0.25">
      <c r="A21" t="s">
        <v>46</v>
      </c>
      <c r="B21" t="s">
        <v>47</v>
      </c>
    </row>
    <row r="22" spans="1:2" x14ac:dyDescent="0.25">
      <c r="A22" t="s">
        <v>17</v>
      </c>
      <c r="B22" t="s">
        <v>18</v>
      </c>
    </row>
    <row r="23" spans="1:2" x14ac:dyDescent="0.25">
      <c r="A23" t="s">
        <v>11</v>
      </c>
      <c r="B23" t="s">
        <v>12</v>
      </c>
    </row>
    <row r="24" spans="1:2" x14ac:dyDescent="0.25">
      <c r="A24" t="s">
        <v>44</v>
      </c>
      <c r="B24" t="s">
        <v>45</v>
      </c>
    </row>
    <row r="25" spans="1:2" x14ac:dyDescent="0.25">
      <c r="A25" t="s">
        <v>19</v>
      </c>
      <c r="B25" t="s">
        <v>20</v>
      </c>
    </row>
    <row r="26" spans="1:2" x14ac:dyDescent="0.25">
      <c r="A26" t="s">
        <v>36</v>
      </c>
      <c r="B26" t="s">
        <v>37</v>
      </c>
    </row>
    <row r="27" spans="1:2" x14ac:dyDescent="0.25">
      <c r="A27" t="s">
        <v>28</v>
      </c>
      <c r="B27" t="s">
        <v>29</v>
      </c>
    </row>
    <row r="28" spans="1:2" x14ac:dyDescent="0.25">
      <c r="A28" t="s">
        <v>51</v>
      </c>
      <c r="B28" t="s">
        <v>52</v>
      </c>
    </row>
    <row r="29" spans="1:2" x14ac:dyDescent="0.25">
      <c r="A29" t="s">
        <v>104</v>
      </c>
      <c r="B29" t="s">
        <v>105</v>
      </c>
    </row>
    <row r="30" spans="1:2" x14ac:dyDescent="0.25">
      <c r="A30" t="s">
        <v>70</v>
      </c>
      <c r="B30" t="s">
        <v>96</v>
      </c>
    </row>
    <row r="31" spans="1:2" x14ac:dyDescent="0.25">
      <c r="A31" t="s">
        <v>88</v>
      </c>
      <c r="B31" t="s">
        <v>89</v>
      </c>
    </row>
    <row r="32" spans="1:2" x14ac:dyDescent="0.25">
      <c r="A32" t="s">
        <v>92</v>
      </c>
      <c r="B32" t="s">
        <v>93</v>
      </c>
    </row>
    <row r="33" spans="1:2" x14ac:dyDescent="0.25">
      <c r="A33" t="s">
        <v>32</v>
      </c>
      <c r="B33" t="s">
        <v>33</v>
      </c>
    </row>
    <row r="34" spans="1:2" x14ac:dyDescent="0.25">
      <c r="A34" t="s">
        <v>48</v>
      </c>
      <c r="B34" t="s">
        <v>49</v>
      </c>
    </row>
    <row r="35" spans="1:2" x14ac:dyDescent="0.25">
      <c r="A35" t="s">
        <v>90</v>
      </c>
      <c r="B35" t="s">
        <v>91</v>
      </c>
    </row>
    <row r="36" spans="1:2" x14ac:dyDescent="0.25">
      <c r="A36" t="s">
        <v>9</v>
      </c>
      <c r="B36" t="s">
        <v>10</v>
      </c>
    </row>
    <row r="37" spans="1:2" x14ac:dyDescent="0.25">
      <c r="A37" t="s">
        <v>94</v>
      </c>
      <c r="B37" t="s">
        <v>95</v>
      </c>
    </row>
    <row r="38" spans="1:2" x14ac:dyDescent="0.25">
      <c r="A38" t="s">
        <v>66</v>
      </c>
      <c r="B38" t="s">
        <v>24</v>
      </c>
    </row>
    <row r="39" spans="1:2" x14ac:dyDescent="0.25">
      <c r="A39" t="s">
        <v>101</v>
      </c>
      <c r="B39" t="s">
        <v>102</v>
      </c>
    </row>
    <row r="40" spans="1:2" x14ac:dyDescent="0.25">
      <c r="A40" t="s">
        <v>17</v>
      </c>
      <c r="B40" t="s">
        <v>18</v>
      </c>
    </row>
    <row r="41" spans="1:2" x14ac:dyDescent="0.25">
      <c r="A41" t="s">
        <v>19</v>
      </c>
      <c r="B41" t="s">
        <v>20</v>
      </c>
    </row>
    <row r="42" spans="1:2" x14ac:dyDescent="0.25">
      <c r="A42" t="s">
        <v>99</v>
      </c>
      <c r="B42" t="s">
        <v>100</v>
      </c>
    </row>
    <row r="43" spans="1:2" x14ac:dyDescent="0.25">
      <c r="A43" t="s">
        <v>103</v>
      </c>
      <c r="B43" t="s">
        <v>106</v>
      </c>
    </row>
    <row r="44" spans="1:2" x14ac:dyDescent="0.25">
      <c r="A44" t="s">
        <v>97</v>
      </c>
      <c r="B44" t="s">
        <v>98</v>
      </c>
    </row>
    <row r="45" spans="1:2" x14ac:dyDescent="0.25">
      <c r="A45" t="s">
        <v>51</v>
      </c>
      <c r="B45" t="s">
        <v>52</v>
      </c>
    </row>
    <row r="46" spans="1:2" x14ac:dyDescent="0.25">
      <c r="A46" t="s">
        <v>69</v>
      </c>
      <c r="B46" t="s">
        <v>119</v>
      </c>
    </row>
    <row r="47" spans="1:2" x14ac:dyDescent="0.25">
      <c r="A47" t="s">
        <v>121</v>
      </c>
      <c r="B47" t="s">
        <v>122</v>
      </c>
    </row>
    <row r="48" spans="1:2" x14ac:dyDescent="0.25">
      <c r="A48" t="s">
        <v>56</v>
      </c>
      <c r="B48" t="s">
        <v>57</v>
      </c>
    </row>
    <row r="49" spans="1:2" x14ac:dyDescent="0.25">
      <c r="A49" t="s">
        <v>70</v>
      </c>
      <c r="B49" t="s">
        <v>96</v>
      </c>
    </row>
    <row r="50" spans="1:2" x14ac:dyDescent="0.25">
      <c r="A50" t="s">
        <v>48</v>
      </c>
      <c r="B50" t="s">
        <v>49</v>
      </c>
    </row>
    <row r="51" spans="1:2" x14ac:dyDescent="0.25">
      <c r="A51" t="s">
        <v>123</v>
      </c>
      <c r="B51" t="s">
        <v>33</v>
      </c>
    </row>
    <row r="52" spans="1:2" x14ac:dyDescent="0.25">
      <c r="A52" t="s">
        <v>124</v>
      </c>
      <c r="B52" t="s">
        <v>125</v>
      </c>
    </row>
    <row r="53" spans="1:2" x14ac:dyDescent="0.25">
      <c r="A53" t="s">
        <v>88</v>
      </c>
      <c r="B53" t="s">
        <v>89</v>
      </c>
    </row>
    <row r="54" spans="1:2" x14ac:dyDescent="0.25">
      <c r="A54" t="s">
        <v>38</v>
      </c>
      <c r="B54" t="s">
        <v>39</v>
      </c>
    </row>
    <row r="55" spans="1:2" x14ac:dyDescent="0.25">
      <c r="A55" t="s">
        <v>9</v>
      </c>
      <c r="B55" t="s">
        <v>10</v>
      </c>
    </row>
    <row r="56" spans="1:2" x14ac:dyDescent="0.25">
      <c r="A56" t="s">
        <v>4</v>
      </c>
      <c r="B56" t="s">
        <v>5</v>
      </c>
    </row>
    <row r="57" spans="1:2" x14ac:dyDescent="0.25">
      <c r="A57" t="s">
        <v>126</v>
      </c>
      <c r="B57" t="s">
        <v>127</v>
      </c>
    </row>
    <row r="58" spans="1:2" x14ac:dyDescent="0.25">
      <c r="A58" t="s">
        <v>128</v>
      </c>
      <c r="B58" t="s">
        <v>129</v>
      </c>
    </row>
    <row r="59" spans="1:2" x14ac:dyDescent="0.25">
      <c r="A59" t="s">
        <v>90</v>
      </c>
      <c r="B59" t="s">
        <v>91</v>
      </c>
    </row>
    <row r="60" spans="1:2" x14ac:dyDescent="0.25">
      <c r="A60" t="s">
        <v>130</v>
      </c>
      <c r="B60" t="s">
        <v>131</v>
      </c>
    </row>
    <row r="61" spans="1:2" x14ac:dyDescent="0.25">
      <c r="A61" t="s">
        <v>132</v>
      </c>
      <c r="B61" t="s">
        <v>133</v>
      </c>
    </row>
    <row r="62" spans="1:2" x14ac:dyDescent="0.25">
      <c r="A62" t="s">
        <v>134</v>
      </c>
      <c r="B62" t="s">
        <v>135</v>
      </c>
    </row>
    <row r="63" spans="1:2" x14ac:dyDescent="0.25">
      <c r="A63" t="s">
        <v>40</v>
      </c>
      <c r="B63" t="s">
        <v>41</v>
      </c>
    </row>
    <row r="64" spans="1:2" x14ac:dyDescent="0.25">
      <c r="A64" t="s">
        <v>136</v>
      </c>
      <c r="B64" t="s">
        <v>24</v>
      </c>
    </row>
    <row r="65" spans="1:2" x14ac:dyDescent="0.25">
      <c r="A65" t="s">
        <v>137</v>
      </c>
      <c r="B65" t="s">
        <v>138</v>
      </c>
    </row>
    <row r="66" spans="1:2" x14ac:dyDescent="0.25">
      <c r="A66" t="s">
        <v>139</v>
      </c>
      <c r="B66" t="s">
        <v>140</v>
      </c>
    </row>
    <row r="67" spans="1:2" x14ac:dyDescent="0.25">
      <c r="A67" t="s">
        <v>141</v>
      </c>
      <c r="B67" t="s">
        <v>194</v>
      </c>
    </row>
    <row r="68" spans="1:2" x14ac:dyDescent="0.25">
      <c r="A68" t="s">
        <v>67</v>
      </c>
      <c r="B68" t="s">
        <v>27</v>
      </c>
    </row>
    <row r="69" spans="1:2" x14ac:dyDescent="0.25">
      <c r="A69" t="s">
        <v>142</v>
      </c>
      <c r="B69" t="s">
        <v>143</v>
      </c>
    </row>
    <row r="70" spans="1:2" x14ac:dyDescent="0.25">
      <c r="A70" t="s">
        <v>42</v>
      </c>
      <c r="B70" t="s">
        <v>43</v>
      </c>
    </row>
    <row r="71" spans="1:2" x14ac:dyDescent="0.25">
      <c r="A71" t="s">
        <v>144</v>
      </c>
      <c r="B71" t="s">
        <v>145</v>
      </c>
    </row>
    <row r="72" spans="1:2" x14ac:dyDescent="0.25">
      <c r="A72" t="s">
        <v>13</v>
      </c>
      <c r="B72" t="s">
        <v>14</v>
      </c>
    </row>
    <row r="73" spans="1:2" x14ac:dyDescent="0.25">
      <c r="A73" t="s">
        <v>34</v>
      </c>
      <c r="B73" t="s">
        <v>35</v>
      </c>
    </row>
    <row r="74" spans="1:2" x14ac:dyDescent="0.25">
      <c r="A74" t="s">
        <v>147</v>
      </c>
      <c r="B74" t="s">
        <v>148</v>
      </c>
    </row>
    <row r="75" spans="1:2" x14ac:dyDescent="0.25">
      <c r="A75" t="s">
        <v>46</v>
      </c>
      <c r="B75" t="s">
        <v>47</v>
      </c>
    </row>
    <row r="76" spans="1:2" x14ac:dyDescent="0.25">
      <c r="A76" t="s">
        <v>149</v>
      </c>
      <c r="B76" t="s">
        <v>150</v>
      </c>
    </row>
    <row r="77" spans="1:2" x14ac:dyDescent="0.25">
      <c r="A77" t="s">
        <v>21</v>
      </c>
      <c r="B77" t="s">
        <v>22</v>
      </c>
    </row>
    <row r="78" spans="1:2" x14ac:dyDescent="0.25">
      <c r="A78" t="s">
        <v>151</v>
      </c>
      <c r="B78" t="s">
        <v>152</v>
      </c>
    </row>
    <row r="79" spans="1:2" x14ac:dyDescent="0.25">
      <c r="A79" t="s">
        <v>153</v>
      </c>
      <c r="B79" t="s">
        <v>154</v>
      </c>
    </row>
    <row r="80" spans="1:2" x14ac:dyDescent="0.25">
      <c r="A80" t="s">
        <v>155</v>
      </c>
      <c r="B80" t="s">
        <v>54</v>
      </c>
    </row>
    <row r="81" spans="1:2" x14ac:dyDescent="0.25">
      <c r="A81" t="s">
        <v>156</v>
      </c>
      <c r="B81" t="s">
        <v>157</v>
      </c>
    </row>
    <row r="82" spans="1:2" x14ac:dyDescent="0.25">
      <c r="A82" t="s">
        <v>158</v>
      </c>
      <c r="B82" t="s">
        <v>159</v>
      </c>
    </row>
    <row r="83" spans="1:2" x14ac:dyDescent="0.25">
      <c r="A83" t="s">
        <v>19</v>
      </c>
      <c r="B83" t="s">
        <v>20</v>
      </c>
    </row>
    <row r="84" spans="1:2" x14ac:dyDescent="0.25">
      <c r="A84" t="s">
        <v>160</v>
      </c>
      <c r="B84" t="s">
        <v>161</v>
      </c>
    </row>
    <row r="85" spans="1:2" x14ac:dyDescent="0.25">
      <c r="A85" t="s">
        <v>162</v>
      </c>
      <c r="B85" t="s">
        <v>163</v>
      </c>
    </row>
    <row r="86" spans="1:2" x14ac:dyDescent="0.25">
      <c r="A86" t="s">
        <v>17</v>
      </c>
      <c r="B86" t="s">
        <v>18</v>
      </c>
    </row>
    <row r="87" spans="1:2" x14ac:dyDescent="0.25">
      <c r="A87" t="s">
        <v>165</v>
      </c>
      <c r="B87" t="s">
        <v>166</v>
      </c>
    </row>
    <row r="88" spans="1:2" x14ac:dyDescent="0.25">
      <c r="A88" t="s">
        <v>167</v>
      </c>
      <c r="B88" t="s">
        <v>168</v>
      </c>
    </row>
    <row r="89" spans="1:2" x14ac:dyDescent="0.25">
      <c r="A89" t="s">
        <v>113</v>
      </c>
      <c r="B89" t="s">
        <v>106</v>
      </c>
    </row>
    <row r="90" spans="1:2" x14ac:dyDescent="0.25">
      <c r="A90" t="s">
        <v>169</v>
      </c>
      <c r="B90" t="s">
        <v>170</v>
      </c>
    </row>
    <row r="91" spans="1:2" x14ac:dyDescent="0.25">
      <c r="A91" t="s">
        <v>171</v>
      </c>
      <c r="B91" t="s">
        <v>172</v>
      </c>
    </row>
    <row r="92" spans="1:2" x14ac:dyDescent="0.25">
      <c r="A92" t="s">
        <v>173</v>
      </c>
      <c r="B92" t="s">
        <v>174</v>
      </c>
    </row>
    <row r="93" spans="1:2" x14ac:dyDescent="0.25">
      <c r="A93" t="s">
        <v>175</v>
      </c>
      <c r="B93" t="s">
        <v>195</v>
      </c>
    </row>
    <row r="94" spans="1:2" x14ac:dyDescent="0.25">
      <c r="A94" t="s">
        <v>176</v>
      </c>
      <c r="B94" t="s">
        <v>177</v>
      </c>
    </row>
    <row r="95" spans="1:2" x14ac:dyDescent="0.25">
      <c r="A95" t="s">
        <v>178</v>
      </c>
      <c r="B95" t="s">
        <v>179</v>
      </c>
    </row>
    <row r="96" spans="1:2" x14ac:dyDescent="0.25">
      <c r="A96" t="s">
        <v>180</v>
      </c>
      <c r="B96" t="s">
        <v>181</v>
      </c>
    </row>
    <row r="97" spans="1:2" x14ac:dyDescent="0.25">
      <c r="A97" t="s">
        <v>182</v>
      </c>
      <c r="B97" t="s">
        <v>183</v>
      </c>
    </row>
    <row r="98" spans="1:2" x14ac:dyDescent="0.25">
      <c r="A98" t="s">
        <v>28</v>
      </c>
      <c r="B98" t="s">
        <v>29</v>
      </c>
    </row>
    <row r="99" spans="1:2" x14ac:dyDescent="0.25">
      <c r="A99" t="s">
        <v>184</v>
      </c>
      <c r="B99" t="s">
        <v>185</v>
      </c>
    </row>
    <row r="100" spans="1:2" x14ac:dyDescent="0.25">
      <c r="A100" t="s">
        <v>186</v>
      </c>
      <c r="B100" t="s">
        <v>187</v>
      </c>
    </row>
    <row r="101" spans="1:2" x14ac:dyDescent="0.25">
      <c r="A101" t="s">
        <v>189</v>
      </c>
      <c r="B101" t="s">
        <v>190</v>
      </c>
    </row>
    <row r="102" spans="1:2" x14ac:dyDescent="0.25">
      <c r="A102" t="s">
        <v>191</v>
      </c>
      <c r="B102" t="s">
        <v>192</v>
      </c>
    </row>
    <row r="103" spans="1:2" x14ac:dyDescent="0.25">
      <c r="A103" t="s">
        <v>213</v>
      </c>
      <c r="B103" t="s">
        <v>214</v>
      </c>
    </row>
    <row r="104" spans="1:2" x14ac:dyDescent="0.25">
      <c r="A104" t="s">
        <v>4</v>
      </c>
      <c r="B104" t="s">
        <v>5</v>
      </c>
    </row>
    <row r="105" spans="1:2" x14ac:dyDescent="0.25">
      <c r="A105" t="s">
        <v>70</v>
      </c>
      <c r="B105" t="s">
        <v>96</v>
      </c>
    </row>
    <row r="106" spans="1:2" x14ac:dyDescent="0.25">
      <c r="A106" t="s">
        <v>38</v>
      </c>
      <c r="B106" t="s">
        <v>39</v>
      </c>
    </row>
    <row r="107" spans="1:2" x14ac:dyDescent="0.25">
      <c r="A107" t="s">
        <v>88</v>
      </c>
      <c r="B107" t="s">
        <v>89</v>
      </c>
    </row>
    <row r="108" spans="1:2" x14ac:dyDescent="0.25">
      <c r="A108" t="s">
        <v>48</v>
      </c>
      <c r="B108" t="s">
        <v>49</v>
      </c>
    </row>
    <row r="109" spans="1:2" x14ac:dyDescent="0.25">
      <c r="A109" t="s">
        <v>32</v>
      </c>
      <c r="B109" t="s">
        <v>33</v>
      </c>
    </row>
    <row r="110" spans="1:2" x14ac:dyDescent="0.25">
      <c r="A110" t="s">
        <v>7</v>
      </c>
      <c r="B110" t="s">
        <v>8</v>
      </c>
    </row>
    <row r="111" spans="1:2" x14ac:dyDescent="0.25">
      <c r="A111" t="s">
        <v>90</v>
      </c>
      <c r="B111" t="s">
        <v>91</v>
      </c>
    </row>
    <row r="112" spans="1:2" x14ac:dyDescent="0.25">
      <c r="A112" t="s">
        <v>215</v>
      </c>
      <c r="B112" t="s">
        <v>216</v>
      </c>
    </row>
    <row r="113" spans="1:2" x14ac:dyDescent="0.25">
      <c r="A113" t="s">
        <v>137</v>
      </c>
      <c r="B113" t="s">
        <v>138</v>
      </c>
    </row>
    <row r="114" spans="1:2" x14ac:dyDescent="0.25">
      <c r="A114" t="s">
        <v>58</v>
      </c>
      <c r="B114" t="s">
        <v>50</v>
      </c>
    </row>
    <row r="115" spans="1:2" x14ac:dyDescent="0.25">
      <c r="A115" t="s">
        <v>66</v>
      </c>
      <c r="B115" t="s">
        <v>24</v>
      </c>
    </row>
    <row r="116" spans="1:2" x14ac:dyDescent="0.25">
      <c r="A116" t="s">
        <v>167</v>
      </c>
      <c r="B116" t="s">
        <v>168</v>
      </c>
    </row>
    <row r="117" spans="1:2" x14ac:dyDescent="0.25">
      <c r="A117" t="s">
        <v>211</v>
      </c>
      <c r="B117" t="s">
        <v>212</v>
      </c>
    </row>
    <row r="118" spans="1:2" x14ac:dyDescent="0.25">
      <c r="A118" t="s">
        <v>67</v>
      </c>
      <c r="B118" t="s">
        <v>27</v>
      </c>
    </row>
    <row r="119" spans="1:2" x14ac:dyDescent="0.25">
      <c r="A119" t="s">
        <v>13</v>
      </c>
      <c r="B119" t="s">
        <v>14</v>
      </c>
    </row>
    <row r="120" spans="1:2" x14ac:dyDescent="0.25">
      <c r="A120" t="s">
        <v>25</v>
      </c>
      <c r="B120" t="s">
        <v>26</v>
      </c>
    </row>
    <row r="121" spans="1:2" x14ac:dyDescent="0.25">
      <c r="A121" t="s">
        <v>17</v>
      </c>
      <c r="B121" t="s">
        <v>18</v>
      </c>
    </row>
    <row r="122" spans="1:2" x14ac:dyDescent="0.25">
      <c r="A122" t="s">
        <v>51</v>
      </c>
      <c r="B122" t="s">
        <v>52</v>
      </c>
    </row>
    <row r="123" spans="1:2" x14ac:dyDescent="0.25">
      <c r="A123" t="s">
        <v>70</v>
      </c>
      <c r="B123" t="s">
        <v>96</v>
      </c>
    </row>
    <row r="124" spans="1:2" x14ac:dyDescent="0.25">
      <c r="A124" t="s">
        <v>4</v>
      </c>
      <c r="B124" t="s">
        <v>5</v>
      </c>
    </row>
    <row r="125" spans="1:2" x14ac:dyDescent="0.25">
      <c r="A125" t="s">
        <v>123</v>
      </c>
      <c r="B125" t="s">
        <v>33</v>
      </c>
    </row>
    <row r="126" spans="1:2" x14ac:dyDescent="0.25">
      <c r="A126" t="s">
        <v>88</v>
      </c>
      <c r="B126" t="s">
        <v>89</v>
      </c>
    </row>
    <row r="127" spans="1:2" x14ac:dyDescent="0.25">
      <c r="A127" t="s">
        <v>222</v>
      </c>
      <c r="B127" t="s">
        <v>223</v>
      </c>
    </row>
    <row r="128" spans="1:2" x14ac:dyDescent="0.25">
      <c r="A128" t="s">
        <v>48</v>
      </c>
      <c r="B128" t="s">
        <v>49</v>
      </c>
    </row>
    <row r="129" spans="1:2" x14ac:dyDescent="0.25">
      <c r="A129" t="s">
        <v>137</v>
      </c>
      <c r="B129" t="s">
        <v>138</v>
      </c>
    </row>
    <row r="130" spans="1:2" x14ac:dyDescent="0.25">
      <c r="A130" t="s">
        <v>224</v>
      </c>
      <c r="B130" t="s">
        <v>225</v>
      </c>
    </row>
    <row r="131" spans="1:2" x14ac:dyDescent="0.25">
      <c r="A131" t="s">
        <v>227</v>
      </c>
      <c r="B131" t="s">
        <v>228</v>
      </c>
    </row>
    <row r="132" spans="1:2" x14ac:dyDescent="0.25">
      <c r="A132" s="7" t="s">
        <v>229</v>
      </c>
      <c r="B132" s="7" t="s">
        <v>236</v>
      </c>
    </row>
    <row r="133" spans="1:2" x14ac:dyDescent="0.25">
      <c r="A133" t="s">
        <v>90</v>
      </c>
      <c r="B133" t="s">
        <v>91</v>
      </c>
    </row>
    <row r="134" spans="1:2" x14ac:dyDescent="0.25">
      <c r="A134" t="s">
        <v>40</v>
      </c>
      <c r="B134" t="s">
        <v>41</v>
      </c>
    </row>
    <row r="135" spans="1:2" x14ac:dyDescent="0.25">
      <c r="A135" s="7" t="s">
        <v>94</v>
      </c>
      <c r="B135" s="7" t="s">
        <v>95</v>
      </c>
    </row>
    <row r="136" spans="1:2" x14ac:dyDescent="0.25">
      <c r="A136" t="s">
        <v>13</v>
      </c>
      <c r="B136" t="s">
        <v>14</v>
      </c>
    </row>
    <row r="137" spans="1:2" x14ac:dyDescent="0.25">
      <c r="A137" t="s">
        <v>167</v>
      </c>
      <c r="B137" t="s">
        <v>168</v>
      </c>
    </row>
    <row r="138" spans="1:2" x14ac:dyDescent="0.25">
      <c r="A138" t="s">
        <v>67</v>
      </c>
      <c r="B138" t="s">
        <v>27</v>
      </c>
    </row>
    <row r="139" spans="1:2" x14ac:dyDescent="0.25">
      <c r="A139" t="s">
        <v>231</v>
      </c>
      <c r="B139" t="s">
        <v>230</v>
      </c>
    </row>
    <row r="140" spans="1:2" x14ac:dyDescent="0.25">
      <c r="A140" t="s">
        <v>36</v>
      </c>
      <c r="B140" t="s">
        <v>37</v>
      </c>
    </row>
    <row r="141" spans="1:2" x14ac:dyDescent="0.25">
      <c r="A141" t="s">
        <v>232</v>
      </c>
      <c r="B141" t="s">
        <v>233</v>
      </c>
    </row>
    <row r="142" spans="1:2" x14ac:dyDescent="0.25">
      <c r="A142" t="s">
        <v>234</v>
      </c>
      <c r="B142" t="s">
        <v>235</v>
      </c>
    </row>
    <row r="143" spans="1:2" x14ac:dyDescent="0.25">
      <c r="A143" t="s">
        <v>90</v>
      </c>
      <c r="B143" t="s">
        <v>91</v>
      </c>
    </row>
    <row r="144" spans="1:2" x14ac:dyDescent="0.25">
      <c r="A144" t="s">
        <v>167</v>
      </c>
      <c r="B144" t="s">
        <v>168</v>
      </c>
    </row>
    <row r="145" spans="1:2" x14ac:dyDescent="0.25">
      <c r="A145" t="s">
        <v>227</v>
      </c>
      <c r="B145" t="s">
        <v>228</v>
      </c>
    </row>
    <row r="146" spans="1:2" x14ac:dyDescent="0.25">
      <c r="A146" t="s">
        <v>169</v>
      </c>
      <c r="B146" t="s">
        <v>170</v>
      </c>
    </row>
    <row r="147" spans="1:2" x14ac:dyDescent="0.25">
      <c r="A147" t="s">
        <v>123</v>
      </c>
      <c r="B147" t="s">
        <v>33</v>
      </c>
    </row>
    <row r="148" spans="1:2" x14ac:dyDescent="0.25">
      <c r="A148" t="s">
        <v>67</v>
      </c>
      <c r="B148" t="s">
        <v>27</v>
      </c>
    </row>
    <row r="149" spans="1:2" x14ac:dyDescent="0.25">
      <c r="A149" t="s">
        <v>70</v>
      </c>
      <c r="B149" t="s">
        <v>96</v>
      </c>
    </row>
    <row r="150" spans="1:2" x14ac:dyDescent="0.25">
      <c r="A150" t="s">
        <v>66</v>
      </c>
      <c r="B150" t="s">
        <v>24</v>
      </c>
    </row>
    <row r="151" spans="1:2" x14ac:dyDescent="0.25">
      <c r="A151" t="s">
        <v>137</v>
      </c>
      <c r="B151" t="s">
        <v>138</v>
      </c>
    </row>
    <row r="152" spans="1:2" x14ac:dyDescent="0.25">
      <c r="A152" t="s">
        <v>4</v>
      </c>
      <c r="B152" t="s">
        <v>5</v>
      </c>
    </row>
    <row r="153" spans="1:2" x14ac:dyDescent="0.25">
      <c r="A153" t="s">
        <v>211</v>
      </c>
      <c r="B153" t="s">
        <v>212</v>
      </c>
    </row>
    <row r="154" spans="1:2" x14ac:dyDescent="0.25">
      <c r="A154" t="s">
        <v>239</v>
      </c>
      <c r="B154" t="s">
        <v>240</v>
      </c>
    </row>
    <row r="155" spans="1:2" x14ac:dyDescent="0.25">
      <c r="A155" t="s">
        <v>241</v>
      </c>
      <c r="B155" t="s">
        <v>242</v>
      </c>
    </row>
    <row r="156" spans="1:2" x14ac:dyDescent="0.25">
      <c r="A156" t="s">
        <v>243</v>
      </c>
      <c r="B156" t="s">
        <v>244</v>
      </c>
    </row>
    <row r="157" spans="1:2" x14ac:dyDescent="0.25">
      <c r="A157" t="s">
        <v>245</v>
      </c>
      <c r="B157" t="s">
        <v>246</v>
      </c>
    </row>
    <row r="158" spans="1:2" x14ac:dyDescent="0.25">
      <c r="A158" t="s">
        <v>19</v>
      </c>
      <c r="B158" t="s">
        <v>20</v>
      </c>
    </row>
    <row r="159" spans="1:2" x14ac:dyDescent="0.25">
      <c r="A159" t="s">
        <v>48</v>
      </c>
      <c r="B159" t="s">
        <v>49</v>
      </c>
    </row>
    <row r="160" spans="1:2" x14ac:dyDescent="0.25">
      <c r="A160" t="s">
        <v>40</v>
      </c>
      <c r="B160" t="s">
        <v>41</v>
      </c>
    </row>
    <row r="161" spans="1:2" x14ac:dyDescent="0.25">
      <c r="A161" t="s">
        <v>88</v>
      </c>
      <c r="B161" t="s">
        <v>89</v>
      </c>
    </row>
    <row r="162" spans="1:2" x14ac:dyDescent="0.25">
      <c r="A162" t="s">
        <v>9</v>
      </c>
      <c r="B162" t="s">
        <v>10</v>
      </c>
    </row>
    <row r="163" spans="1:2" x14ac:dyDescent="0.25">
      <c r="A163" t="s">
        <v>25</v>
      </c>
      <c r="B163" t="s">
        <v>26</v>
      </c>
    </row>
    <row r="164" spans="1:2" x14ac:dyDescent="0.25">
      <c r="A164" t="s">
        <v>94</v>
      </c>
      <c r="B164" t="s">
        <v>95</v>
      </c>
    </row>
    <row r="165" spans="1:2" x14ac:dyDescent="0.25">
      <c r="A165" t="s">
        <v>36</v>
      </c>
      <c r="B165" t="s">
        <v>37</v>
      </c>
    </row>
    <row r="166" spans="1:2" x14ac:dyDescent="0.25">
      <c r="A166" t="s">
        <v>42</v>
      </c>
      <c r="B166" t="s">
        <v>43</v>
      </c>
    </row>
    <row r="167" spans="1:2" x14ac:dyDescent="0.25">
      <c r="A167" t="s">
        <v>222</v>
      </c>
      <c r="B167" t="s">
        <v>223</v>
      </c>
    </row>
    <row r="168" spans="1:2" x14ac:dyDescent="0.25">
      <c r="A168" t="s">
        <v>38</v>
      </c>
      <c r="B16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I17" sqref="I17"/>
    </sheetView>
  </sheetViews>
  <sheetFormatPr defaultRowHeight="15" x14ac:dyDescent="0.25"/>
  <cols>
    <col min="1" max="1" width="9.7109375" style="5" customWidth="1"/>
    <col min="2" max="2" width="27.42578125" customWidth="1"/>
    <col min="3" max="3" width="18.140625" customWidth="1"/>
    <col min="4" max="4" width="18.5703125" customWidth="1"/>
  </cols>
  <sheetData>
    <row r="1" spans="1:6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87</v>
      </c>
      <c r="F1" s="1" t="s">
        <v>63</v>
      </c>
    </row>
    <row r="2" spans="1:6" x14ac:dyDescent="0.25">
      <c r="A2" s="3">
        <v>2.3171296296296297E-2</v>
      </c>
      <c r="B2" t="s">
        <v>51</v>
      </c>
      <c r="C2" t="s">
        <v>52</v>
      </c>
      <c r="D2" t="s">
        <v>55</v>
      </c>
      <c r="E2">
        <v>1</v>
      </c>
      <c r="F2" t="s">
        <v>60</v>
      </c>
    </row>
    <row r="3" spans="1:6" x14ac:dyDescent="0.25">
      <c r="A3" s="3">
        <v>2.7106481481481481E-2</v>
      </c>
      <c r="B3" t="s">
        <v>104</v>
      </c>
      <c r="C3" t="s">
        <v>105</v>
      </c>
      <c r="D3" t="s">
        <v>111</v>
      </c>
      <c r="E3">
        <v>2</v>
      </c>
      <c r="F3" t="s">
        <v>61</v>
      </c>
    </row>
    <row r="4" spans="1:6" x14ac:dyDescent="0.25">
      <c r="A4" s="3">
        <v>2.8182870370370372E-2</v>
      </c>
      <c r="B4" t="s">
        <v>70</v>
      </c>
      <c r="C4" t="s">
        <v>96</v>
      </c>
      <c r="D4" t="s">
        <v>55</v>
      </c>
      <c r="E4">
        <v>2</v>
      </c>
      <c r="F4" t="s">
        <v>60</v>
      </c>
    </row>
    <row r="5" spans="1:6" x14ac:dyDescent="0.25">
      <c r="A5" s="3">
        <v>2.8692129629629633E-2</v>
      </c>
      <c r="B5" t="s">
        <v>88</v>
      </c>
      <c r="C5" t="s">
        <v>89</v>
      </c>
      <c r="E5">
        <v>1</v>
      </c>
      <c r="F5" t="s">
        <v>61</v>
      </c>
    </row>
    <row r="6" spans="1:6" x14ac:dyDescent="0.25">
      <c r="A6" s="3">
        <v>2.8796296296296296E-2</v>
      </c>
      <c r="B6" t="s">
        <v>92</v>
      </c>
      <c r="C6" t="s">
        <v>93</v>
      </c>
      <c r="E6">
        <v>1</v>
      </c>
      <c r="F6" t="s">
        <v>61</v>
      </c>
    </row>
    <row r="7" spans="1:6" x14ac:dyDescent="0.25">
      <c r="A7" s="3">
        <v>2.9120370370370366E-2</v>
      </c>
      <c r="B7" t="s">
        <v>32</v>
      </c>
      <c r="C7" t="s">
        <v>33</v>
      </c>
      <c r="D7" t="s">
        <v>117</v>
      </c>
      <c r="E7">
        <v>1</v>
      </c>
      <c r="F7" t="s">
        <v>60</v>
      </c>
    </row>
    <row r="8" spans="1:6" x14ac:dyDescent="0.25">
      <c r="A8" s="3">
        <v>2.9270833333333333E-2</v>
      </c>
      <c r="B8" t="s">
        <v>48</v>
      </c>
      <c r="C8" t="s">
        <v>49</v>
      </c>
      <c r="E8">
        <v>1</v>
      </c>
      <c r="F8" t="s">
        <v>61</v>
      </c>
    </row>
    <row r="9" spans="1:6" x14ac:dyDescent="0.25">
      <c r="A9" s="3">
        <v>2.990740740740741E-2</v>
      </c>
      <c r="B9" t="s">
        <v>90</v>
      </c>
      <c r="C9" t="s">
        <v>91</v>
      </c>
      <c r="D9" t="s">
        <v>59</v>
      </c>
      <c r="E9">
        <v>1</v>
      </c>
      <c r="F9" t="s">
        <v>61</v>
      </c>
    </row>
    <row r="10" spans="1:6" x14ac:dyDescent="0.25">
      <c r="A10" s="3">
        <v>3.0659722222222224E-2</v>
      </c>
      <c r="B10" t="s">
        <v>9</v>
      </c>
      <c r="C10" t="s">
        <v>10</v>
      </c>
      <c r="D10" t="s">
        <v>111</v>
      </c>
      <c r="E10">
        <v>1</v>
      </c>
      <c r="F10" t="s">
        <v>61</v>
      </c>
    </row>
    <row r="11" spans="1:6" x14ac:dyDescent="0.25">
      <c r="A11" s="3">
        <v>3.2175925925925927E-2</v>
      </c>
      <c r="B11" t="s">
        <v>94</v>
      </c>
      <c r="C11" t="s">
        <v>95</v>
      </c>
      <c r="E11">
        <v>1</v>
      </c>
      <c r="F11" t="s">
        <v>61</v>
      </c>
    </row>
    <row r="12" spans="1:6" x14ac:dyDescent="0.25">
      <c r="A12" s="3">
        <v>3.2534722222222222E-2</v>
      </c>
      <c r="B12" t="s">
        <v>66</v>
      </c>
      <c r="C12" t="s">
        <v>24</v>
      </c>
      <c r="D12" t="s">
        <v>55</v>
      </c>
      <c r="E12">
        <v>2</v>
      </c>
      <c r="F12" t="s">
        <v>61</v>
      </c>
    </row>
    <row r="13" spans="1:6" x14ac:dyDescent="0.25">
      <c r="A13" s="3">
        <v>3.4351851851851849E-2</v>
      </c>
      <c r="B13" t="s">
        <v>101</v>
      </c>
      <c r="C13" t="s">
        <v>102</v>
      </c>
      <c r="E13">
        <v>2</v>
      </c>
      <c r="F13" t="s">
        <v>60</v>
      </c>
    </row>
    <row r="14" spans="1:6" x14ac:dyDescent="0.25">
      <c r="A14" s="3">
        <v>3.4652777777777775E-2</v>
      </c>
      <c r="B14" t="s">
        <v>17</v>
      </c>
      <c r="C14" t="s">
        <v>18</v>
      </c>
      <c r="D14" t="s">
        <v>59</v>
      </c>
      <c r="E14">
        <v>2</v>
      </c>
      <c r="F14" t="s">
        <v>61</v>
      </c>
    </row>
    <row r="15" spans="1:6" x14ac:dyDescent="0.25">
      <c r="A15" s="3">
        <v>3.7777777777777778E-2</v>
      </c>
      <c r="B15" t="s">
        <v>19</v>
      </c>
      <c r="C15" t="s">
        <v>20</v>
      </c>
      <c r="E15">
        <v>2</v>
      </c>
      <c r="F15" t="s">
        <v>60</v>
      </c>
    </row>
    <row r="16" spans="1:6" x14ac:dyDescent="0.25">
      <c r="A16" s="3">
        <v>3.9166666666666662E-2</v>
      </c>
      <c r="B16" t="s">
        <v>99</v>
      </c>
      <c r="C16" t="s">
        <v>100</v>
      </c>
      <c r="E16">
        <v>1</v>
      </c>
      <c r="F16" t="s">
        <v>61</v>
      </c>
    </row>
    <row r="17" spans="1:6" x14ac:dyDescent="0.25">
      <c r="A17" s="3">
        <v>3.9178240740740743E-2</v>
      </c>
      <c r="B17" t="s">
        <v>103</v>
      </c>
      <c r="C17" t="s">
        <v>106</v>
      </c>
      <c r="D17" t="s">
        <v>111</v>
      </c>
      <c r="E17">
        <v>2</v>
      </c>
      <c r="F17" t="s">
        <v>61</v>
      </c>
    </row>
    <row r="18" spans="1:6" x14ac:dyDescent="0.25">
      <c r="A18" s="3">
        <v>4.0173611111111111E-2</v>
      </c>
      <c r="B18" t="s">
        <v>97</v>
      </c>
      <c r="C18" t="s">
        <v>98</v>
      </c>
      <c r="E18">
        <v>2</v>
      </c>
      <c r="F18" t="s">
        <v>61</v>
      </c>
    </row>
    <row r="21" spans="1:6" x14ac:dyDescent="0.25">
      <c r="A21" s="2" t="s">
        <v>64</v>
      </c>
    </row>
    <row r="22" spans="1:6" x14ac:dyDescent="0.25">
      <c r="A22" s="3">
        <v>2.3171296296296297E-2</v>
      </c>
      <c r="B22" t="s">
        <v>51</v>
      </c>
      <c r="C22" t="s">
        <v>52</v>
      </c>
      <c r="D22" t="s">
        <v>55</v>
      </c>
      <c r="E22">
        <v>10</v>
      </c>
    </row>
    <row r="23" spans="1:6" x14ac:dyDescent="0.25">
      <c r="A23" s="3">
        <v>2.7106481481481481E-2</v>
      </c>
      <c r="B23" t="s">
        <v>104</v>
      </c>
      <c r="C23" t="s">
        <v>105</v>
      </c>
      <c r="D23" t="s">
        <v>111</v>
      </c>
      <c r="E23">
        <v>9</v>
      </c>
    </row>
    <row r="24" spans="1:6" x14ac:dyDescent="0.25">
      <c r="A24" s="3">
        <v>2.8692129629629633E-2</v>
      </c>
      <c r="B24" t="s">
        <v>88</v>
      </c>
      <c r="C24" t="s">
        <v>89</v>
      </c>
      <c r="E24">
        <v>8</v>
      </c>
    </row>
    <row r="25" spans="1:6" x14ac:dyDescent="0.25">
      <c r="A25" s="3">
        <v>2.8796296296296296E-2</v>
      </c>
      <c r="B25" t="s">
        <v>92</v>
      </c>
      <c r="C25" t="s">
        <v>93</v>
      </c>
      <c r="E25">
        <v>7</v>
      </c>
    </row>
    <row r="26" spans="1:6" x14ac:dyDescent="0.25">
      <c r="A26" s="3">
        <v>2.9120370370370366E-2</v>
      </c>
      <c r="B26" t="s">
        <v>32</v>
      </c>
      <c r="C26" t="s">
        <v>33</v>
      </c>
      <c r="E26">
        <v>6</v>
      </c>
    </row>
    <row r="27" spans="1:6" x14ac:dyDescent="0.25">
      <c r="A27" s="3">
        <v>2.9270833333333333E-2</v>
      </c>
      <c r="B27" t="s">
        <v>48</v>
      </c>
      <c r="C27" t="s">
        <v>49</v>
      </c>
      <c r="E27">
        <v>5</v>
      </c>
    </row>
    <row r="28" spans="1:6" x14ac:dyDescent="0.25">
      <c r="A28" s="3">
        <v>2.990740740740741E-2</v>
      </c>
      <c r="B28" t="s">
        <v>90</v>
      </c>
      <c r="C28" t="s">
        <v>91</v>
      </c>
      <c r="D28" t="s">
        <v>59</v>
      </c>
      <c r="E28">
        <v>4</v>
      </c>
    </row>
    <row r="29" spans="1:6" x14ac:dyDescent="0.25">
      <c r="A29" s="3">
        <v>3.0659722222222224E-2</v>
      </c>
      <c r="B29" t="s">
        <v>9</v>
      </c>
      <c r="C29" t="s">
        <v>10</v>
      </c>
      <c r="D29" t="s">
        <v>111</v>
      </c>
      <c r="E29">
        <v>3</v>
      </c>
    </row>
    <row r="30" spans="1:6" x14ac:dyDescent="0.25">
      <c r="A30" s="3">
        <v>3.2175925925925927E-2</v>
      </c>
      <c r="B30" t="s">
        <v>94</v>
      </c>
      <c r="C30" t="s">
        <v>95</v>
      </c>
      <c r="E30">
        <v>2</v>
      </c>
    </row>
    <row r="31" spans="1:6" x14ac:dyDescent="0.25">
      <c r="A31" s="3">
        <v>3.9166666666666662E-2</v>
      </c>
      <c r="B31" t="s">
        <v>99</v>
      </c>
      <c r="C31" t="s">
        <v>100</v>
      </c>
      <c r="E31">
        <v>1</v>
      </c>
    </row>
    <row r="32" spans="1:6" x14ac:dyDescent="0.25">
      <c r="A32" s="3"/>
    </row>
    <row r="33" spans="1:9" x14ac:dyDescent="0.25">
      <c r="A33" s="6" t="s">
        <v>65</v>
      </c>
    </row>
    <row r="34" spans="1:9" x14ac:dyDescent="0.25">
      <c r="A34" s="3">
        <v>2.8182870370370372E-2</v>
      </c>
      <c r="B34" t="s">
        <v>70</v>
      </c>
      <c r="C34" t="s">
        <v>96</v>
      </c>
      <c r="D34" t="s">
        <v>55</v>
      </c>
      <c r="E34">
        <v>10</v>
      </c>
    </row>
    <row r="35" spans="1:9" x14ac:dyDescent="0.25">
      <c r="A35" s="3">
        <v>3.2534722222222222E-2</v>
      </c>
      <c r="B35" t="s">
        <v>66</v>
      </c>
      <c r="C35" t="s">
        <v>24</v>
      </c>
      <c r="D35" t="s">
        <v>55</v>
      </c>
      <c r="E35">
        <v>9</v>
      </c>
    </row>
    <row r="36" spans="1:9" x14ac:dyDescent="0.25">
      <c r="A36" s="3">
        <v>3.4351851851851849E-2</v>
      </c>
      <c r="B36" t="s">
        <v>101</v>
      </c>
      <c r="C36" t="s">
        <v>102</v>
      </c>
      <c r="E36">
        <v>8</v>
      </c>
    </row>
    <row r="37" spans="1:9" x14ac:dyDescent="0.25">
      <c r="A37" s="3">
        <v>3.4652777777777775E-2</v>
      </c>
      <c r="B37" t="s">
        <v>17</v>
      </c>
      <c r="C37" t="s">
        <v>18</v>
      </c>
      <c r="D37" t="s">
        <v>59</v>
      </c>
      <c r="E37">
        <v>7</v>
      </c>
    </row>
    <row r="38" spans="1:9" x14ac:dyDescent="0.25">
      <c r="A38" s="3">
        <v>3.7777777777777778E-2</v>
      </c>
      <c r="B38" t="s">
        <v>19</v>
      </c>
      <c r="C38" t="s">
        <v>20</v>
      </c>
      <c r="E38">
        <v>6</v>
      </c>
    </row>
    <row r="39" spans="1:9" x14ac:dyDescent="0.25">
      <c r="A39" s="3">
        <v>3.9178240740740743E-2</v>
      </c>
      <c r="B39" t="s">
        <v>103</v>
      </c>
      <c r="C39" t="s">
        <v>106</v>
      </c>
      <c r="D39" t="s">
        <v>111</v>
      </c>
      <c r="E39">
        <v>5</v>
      </c>
    </row>
    <row r="40" spans="1:9" x14ac:dyDescent="0.25">
      <c r="A40" s="3">
        <v>4.0173611111111111E-2</v>
      </c>
      <c r="B40" t="s">
        <v>97</v>
      </c>
      <c r="C40" t="s">
        <v>98</v>
      </c>
      <c r="E40">
        <v>4</v>
      </c>
    </row>
    <row r="42" spans="1:9" x14ac:dyDescent="0.25">
      <c r="A42" s="9" t="s">
        <v>79</v>
      </c>
      <c r="G42" s="1" t="s">
        <v>85</v>
      </c>
    </row>
    <row r="43" spans="1:9" x14ac:dyDescent="0.25">
      <c r="A43" s="3">
        <v>2.3171296296296297E-2</v>
      </c>
      <c r="B43" t="s">
        <v>51</v>
      </c>
      <c r="C43" t="s">
        <v>52</v>
      </c>
      <c r="D43" t="s">
        <v>55</v>
      </c>
      <c r="E43">
        <v>10</v>
      </c>
      <c r="G43" t="s">
        <v>55</v>
      </c>
      <c r="H43" t="s">
        <v>107</v>
      </c>
      <c r="I43">
        <v>5</v>
      </c>
    </row>
    <row r="44" spans="1:9" x14ac:dyDescent="0.25">
      <c r="A44" s="3">
        <v>2.9120370370370366E-2</v>
      </c>
      <c r="B44" t="s">
        <v>32</v>
      </c>
      <c r="C44" t="s">
        <v>33</v>
      </c>
      <c r="E44">
        <v>9</v>
      </c>
      <c r="G44" t="s">
        <v>115</v>
      </c>
      <c r="H44" t="s">
        <v>116</v>
      </c>
      <c r="I44">
        <v>4</v>
      </c>
    </row>
    <row r="45" spans="1:9" x14ac:dyDescent="0.25">
      <c r="A45" s="3"/>
    </row>
    <row r="46" spans="1:9" x14ac:dyDescent="0.25">
      <c r="A46" s="10" t="s">
        <v>80</v>
      </c>
    </row>
    <row r="47" spans="1:9" x14ac:dyDescent="0.25">
      <c r="A47" s="3">
        <v>2.7106481481481481E-2</v>
      </c>
      <c r="B47" t="s">
        <v>104</v>
      </c>
      <c r="C47" t="s">
        <v>105</v>
      </c>
      <c r="D47" t="s">
        <v>111</v>
      </c>
      <c r="E47">
        <v>10</v>
      </c>
    </row>
    <row r="48" spans="1:9" x14ac:dyDescent="0.25">
      <c r="A48" s="3">
        <v>2.8692129629629633E-2</v>
      </c>
      <c r="B48" t="s">
        <v>88</v>
      </c>
      <c r="C48" t="s">
        <v>89</v>
      </c>
      <c r="E48">
        <v>9</v>
      </c>
    </row>
    <row r="49" spans="1:5" x14ac:dyDescent="0.25">
      <c r="A49" s="3">
        <v>2.8796296296296296E-2</v>
      </c>
      <c r="B49" t="s">
        <v>92</v>
      </c>
      <c r="C49" t="s">
        <v>93</v>
      </c>
      <c r="E49">
        <v>8</v>
      </c>
    </row>
    <row r="50" spans="1:5" x14ac:dyDescent="0.25">
      <c r="A50" s="3">
        <v>2.9270833333333333E-2</v>
      </c>
      <c r="B50" t="s">
        <v>48</v>
      </c>
      <c r="C50" t="s">
        <v>49</v>
      </c>
      <c r="E50">
        <v>7</v>
      </c>
    </row>
    <row r="51" spans="1:5" x14ac:dyDescent="0.25">
      <c r="A51" s="3">
        <v>2.990740740740741E-2</v>
      </c>
      <c r="B51" t="s">
        <v>90</v>
      </c>
      <c r="C51" t="s">
        <v>91</v>
      </c>
      <c r="D51" t="s">
        <v>59</v>
      </c>
      <c r="E51">
        <v>6</v>
      </c>
    </row>
    <row r="52" spans="1:5" x14ac:dyDescent="0.25">
      <c r="A52" s="3">
        <v>3.0659722222222224E-2</v>
      </c>
      <c r="B52" t="s">
        <v>9</v>
      </c>
      <c r="C52" t="s">
        <v>10</v>
      </c>
      <c r="D52" t="s">
        <v>111</v>
      </c>
      <c r="E52">
        <v>5</v>
      </c>
    </row>
    <row r="53" spans="1:5" x14ac:dyDescent="0.25">
      <c r="A53" s="3">
        <v>3.2175925925925927E-2</v>
      </c>
      <c r="B53" t="s">
        <v>94</v>
      </c>
      <c r="C53" t="s">
        <v>95</v>
      </c>
      <c r="E53">
        <v>4</v>
      </c>
    </row>
    <row r="54" spans="1:5" x14ac:dyDescent="0.25">
      <c r="A54" s="3">
        <v>3.9166666666666662E-2</v>
      </c>
      <c r="B54" t="s">
        <v>99</v>
      </c>
      <c r="C54" t="s">
        <v>100</v>
      </c>
      <c r="E54">
        <v>3</v>
      </c>
    </row>
    <row r="56" spans="1:5" x14ac:dyDescent="0.25">
      <c r="A56" s="9" t="s">
        <v>81</v>
      </c>
    </row>
    <row r="57" spans="1:5" x14ac:dyDescent="0.25">
      <c r="A57" s="3">
        <v>2.8182870370370372E-2</v>
      </c>
      <c r="B57" t="s">
        <v>70</v>
      </c>
      <c r="C57" t="s">
        <v>96</v>
      </c>
      <c r="D57" t="s">
        <v>55</v>
      </c>
      <c r="E57">
        <v>10</v>
      </c>
    </row>
    <row r="58" spans="1:5" x14ac:dyDescent="0.25">
      <c r="A58" s="3">
        <v>3.4351851851851849E-2</v>
      </c>
      <c r="B58" t="s">
        <v>101</v>
      </c>
      <c r="C58" t="s">
        <v>102</v>
      </c>
      <c r="E58">
        <v>9</v>
      </c>
    </row>
    <row r="59" spans="1:5" x14ac:dyDescent="0.25">
      <c r="A59" s="3">
        <v>3.7777777777777778E-2</v>
      </c>
      <c r="B59" t="s">
        <v>19</v>
      </c>
      <c r="C59" t="s">
        <v>20</v>
      </c>
      <c r="E59">
        <v>8</v>
      </c>
    </row>
    <row r="60" spans="1:5" x14ac:dyDescent="0.25">
      <c r="A60" s="3"/>
    </row>
    <row r="61" spans="1:5" x14ac:dyDescent="0.25">
      <c r="A61" s="10" t="s">
        <v>82</v>
      </c>
    </row>
    <row r="62" spans="1:5" x14ac:dyDescent="0.25">
      <c r="A62" s="3">
        <v>3.2534722222222222E-2</v>
      </c>
      <c r="B62" t="s">
        <v>66</v>
      </c>
      <c r="C62" t="s">
        <v>24</v>
      </c>
      <c r="D62" t="s">
        <v>55</v>
      </c>
      <c r="E62">
        <v>10</v>
      </c>
    </row>
    <row r="63" spans="1:5" x14ac:dyDescent="0.25">
      <c r="A63" s="3">
        <v>3.4652777777777775E-2</v>
      </c>
      <c r="B63" t="s">
        <v>17</v>
      </c>
      <c r="C63" t="s">
        <v>18</v>
      </c>
      <c r="D63" t="s">
        <v>59</v>
      </c>
      <c r="E63">
        <v>9</v>
      </c>
    </row>
    <row r="64" spans="1:5" x14ac:dyDescent="0.25">
      <c r="A64" s="3">
        <v>3.9178240740740743E-2</v>
      </c>
      <c r="B64" t="s">
        <v>103</v>
      </c>
      <c r="C64" t="s">
        <v>106</v>
      </c>
      <c r="D64" t="s">
        <v>111</v>
      </c>
      <c r="E64">
        <v>8</v>
      </c>
    </row>
    <row r="65" spans="1:5" x14ac:dyDescent="0.25">
      <c r="A65" s="3">
        <v>4.0173611111111111E-2</v>
      </c>
      <c r="B65" t="s">
        <v>97</v>
      </c>
      <c r="C65" t="s">
        <v>98</v>
      </c>
      <c r="E65">
        <v>7</v>
      </c>
    </row>
  </sheetData>
  <sortState ref="A47:E54">
    <sortCondition ref="A47:A5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activeCell="B2" sqref="B2:C59"/>
    </sheetView>
  </sheetViews>
  <sheetFormatPr defaultRowHeight="15" x14ac:dyDescent="0.25"/>
  <cols>
    <col min="2" max="2" width="25.7109375" customWidth="1"/>
    <col min="3" max="3" width="17.140625" customWidth="1"/>
    <col min="4" max="4" width="21.42578125" customWidth="1"/>
    <col min="7" max="7" width="18.42578125" customWidth="1"/>
  </cols>
  <sheetData>
    <row r="1" spans="1:6" x14ac:dyDescent="0.25">
      <c r="A1" s="1" t="s">
        <v>0</v>
      </c>
      <c r="B1" s="1" t="s">
        <v>1</v>
      </c>
      <c r="C1" s="1" t="s">
        <v>193</v>
      </c>
      <c r="D1" s="1" t="s">
        <v>3</v>
      </c>
      <c r="E1" s="1" t="s">
        <v>87</v>
      </c>
      <c r="F1" s="1" t="s">
        <v>63</v>
      </c>
    </row>
    <row r="2" spans="1:6" x14ac:dyDescent="0.25">
      <c r="A2" s="11">
        <v>2.3645833333333335E-2</v>
      </c>
      <c r="B2" t="s">
        <v>51</v>
      </c>
      <c r="C2" t="s">
        <v>52</v>
      </c>
      <c r="D2" t="s">
        <v>55</v>
      </c>
      <c r="E2">
        <v>1</v>
      </c>
      <c r="F2" t="s">
        <v>60</v>
      </c>
    </row>
    <row r="3" spans="1:6" x14ac:dyDescent="0.25">
      <c r="A3" s="11">
        <v>2.5428240740740741E-2</v>
      </c>
      <c r="B3" t="s">
        <v>69</v>
      </c>
      <c r="C3" t="s">
        <v>119</v>
      </c>
      <c r="D3" t="s">
        <v>120</v>
      </c>
      <c r="E3">
        <v>1</v>
      </c>
      <c r="F3" t="s">
        <v>60</v>
      </c>
    </row>
    <row r="4" spans="1:6" x14ac:dyDescent="0.25">
      <c r="A4" s="11">
        <v>2.8576388888888887E-2</v>
      </c>
      <c r="B4" t="s">
        <v>121</v>
      </c>
      <c r="C4" t="s">
        <v>122</v>
      </c>
      <c r="E4">
        <v>1</v>
      </c>
      <c r="F4" t="s">
        <v>61</v>
      </c>
    </row>
    <row r="5" spans="1:6" x14ac:dyDescent="0.25">
      <c r="A5" s="11">
        <v>2.8877314814814817E-2</v>
      </c>
      <c r="B5" t="s">
        <v>56</v>
      </c>
      <c r="C5" t="s">
        <v>57</v>
      </c>
      <c r="D5" t="s">
        <v>55</v>
      </c>
      <c r="E5">
        <v>2</v>
      </c>
      <c r="F5" t="s">
        <v>61</v>
      </c>
    </row>
    <row r="6" spans="1:6" x14ac:dyDescent="0.25">
      <c r="A6" s="11">
        <v>2.943287037037037E-2</v>
      </c>
      <c r="B6" t="s">
        <v>70</v>
      </c>
      <c r="C6" t="s">
        <v>96</v>
      </c>
      <c r="D6" t="s">
        <v>55</v>
      </c>
      <c r="E6">
        <v>2</v>
      </c>
      <c r="F6" t="s">
        <v>60</v>
      </c>
    </row>
    <row r="7" spans="1:6" x14ac:dyDescent="0.25">
      <c r="A7" s="11">
        <v>3.0115740740740738E-2</v>
      </c>
      <c r="B7" t="s">
        <v>48</v>
      </c>
      <c r="C7" t="s">
        <v>49</v>
      </c>
      <c r="E7">
        <v>1</v>
      </c>
      <c r="F7" t="s">
        <v>61</v>
      </c>
    </row>
    <row r="8" spans="1:6" x14ac:dyDescent="0.25">
      <c r="A8" s="11">
        <v>3.0324074074074073E-2</v>
      </c>
      <c r="B8" t="s">
        <v>123</v>
      </c>
      <c r="C8" t="s">
        <v>33</v>
      </c>
      <c r="D8" t="s">
        <v>117</v>
      </c>
      <c r="E8">
        <v>1</v>
      </c>
      <c r="F8" t="s">
        <v>60</v>
      </c>
    </row>
    <row r="9" spans="1:6" x14ac:dyDescent="0.25">
      <c r="A9" s="11">
        <v>3.0381944444444444E-2</v>
      </c>
      <c r="B9" t="s">
        <v>124</v>
      </c>
      <c r="C9" t="s">
        <v>125</v>
      </c>
      <c r="D9" t="s">
        <v>120</v>
      </c>
      <c r="E9">
        <v>1</v>
      </c>
      <c r="F9" t="s">
        <v>60</v>
      </c>
    </row>
    <row r="10" spans="1:6" x14ac:dyDescent="0.25">
      <c r="A10" s="11">
        <v>3.0810185185185187E-2</v>
      </c>
      <c r="B10" t="s">
        <v>88</v>
      </c>
      <c r="C10" t="s">
        <v>89</v>
      </c>
      <c r="E10">
        <v>1</v>
      </c>
      <c r="F10" t="s">
        <v>61</v>
      </c>
    </row>
    <row r="11" spans="1:6" x14ac:dyDescent="0.25">
      <c r="A11" s="11">
        <v>3.0937499999999996E-2</v>
      </c>
      <c r="B11" t="s">
        <v>38</v>
      </c>
      <c r="C11" t="s">
        <v>39</v>
      </c>
      <c r="D11" t="s">
        <v>6</v>
      </c>
      <c r="E11">
        <v>1</v>
      </c>
      <c r="F11" t="s">
        <v>60</v>
      </c>
    </row>
    <row r="12" spans="1:6" x14ac:dyDescent="0.25">
      <c r="A12" s="11">
        <v>3.1053240740740742E-2</v>
      </c>
      <c r="B12" t="s">
        <v>9</v>
      </c>
      <c r="C12" t="s">
        <v>10</v>
      </c>
      <c r="D12" t="s">
        <v>111</v>
      </c>
      <c r="E12">
        <v>1</v>
      </c>
      <c r="F12" t="s">
        <v>61</v>
      </c>
    </row>
    <row r="13" spans="1:6" x14ac:dyDescent="0.25">
      <c r="A13" s="11">
        <v>3.1354166666666662E-2</v>
      </c>
      <c r="B13" t="s">
        <v>4</v>
      </c>
      <c r="C13" t="s">
        <v>5</v>
      </c>
      <c r="D13" t="s">
        <v>6</v>
      </c>
      <c r="E13">
        <v>1</v>
      </c>
      <c r="F13" t="s">
        <v>60</v>
      </c>
    </row>
    <row r="14" spans="1:6" x14ac:dyDescent="0.25">
      <c r="A14" s="11">
        <v>3.15625E-2</v>
      </c>
      <c r="B14" t="s">
        <v>126</v>
      </c>
      <c r="C14" t="s">
        <v>127</v>
      </c>
      <c r="E14">
        <v>1</v>
      </c>
      <c r="F14" t="s">
        <v>60</v>
      </c>
    </row>
    <row r="15" spans="1:6" x14ac:dyDescent="0.25">
      <c r="A15" s="11">
        <v>3.1678240740740743E-2</v>
      </c>
      <c r="B15" t="s">
        <v>128</v>
      </c>
      <c r="C15" t="s">
        <v>129</v>
      </c>
      <c r="E15">
        <v>1</v>
      </c>
      <c r="F15" t="s">
        <v>60</v>
      </c>
    </row>
    <row r="16" spans="1:6" x14ac:dyDescent="0.25">
      <c r="A16" s="11">
        <v>3.2372685185185185E-2</v>
      </c>
      <c r="B16" t="s">
        <v>90</v>
      </c>
      <c r="C16" t="s">
        <v>91</v>
      </c>
      <c r="D16" s="12" t="s">
        <v>59</v>
      </c>
      <c r="E16">
        <v>1</v>
      </c>
      <c r="F16" t="s">
        <v>61</v>
      </c>
    </row>
    <row r="17" spans="1:6" x14ac:dyDescent="0.25">
      <c r="A17" s="11">
        <v>3.2673611111111105E-2</v>
      </c>
      <c r="B17" t="s">
        <v>130</v>
      </c>
      <c r="C17" t="s">
        <v>131</v>
      </c>
      <c r="E17">
        <v>1</v>
      </c>
      <c r="F17" t="s">
        <v>60</v>
      </c>
    </row>
    <row r="18" spans="1:6" x14ac:dyDescent="0.25">
      <c r="A18" s="11">
        <v>3.2916666666666664E-2</v>
      </c>
      <c r="B18" t="s">
        <v>132</v>
      </c>
      <c r="C18" t="s">
        <v>133</v>
      </c>
      <c r="E18">
        <v>2</v>
      </c>
      <c r="F18" t="s">
        <v>60</v>
      </c>
    </row>
    <row r="19" spans="1:6" x14ac:dyDescent="0.25">
      <c r="A19" s="11">
        <v>3.3206018518518517E-2</v>
      </c>
      <c r="B19" t="s">
        <v>134</v>
      </c>
      <c r="C19" t="s">
        <v>135</v>
      </c>
      <c r="D19" t="s">
        <v>120</v>
      </c>
      <c r="E19">
        <v>1</v>
      </c>
      <c r="F19" t="s">
        <v>60</v>
      </c>
    </row>
    <row r="20" spans="1:6" x14ac:dyDescent="0.25">
      <c r="A20" s="11">
        <v>3.3310185185185186E-2</v>
      </c>
      <c r="B20" t="s">
        <v>40</v>
      </c>
      <c r="C20" t="s">
        <v>41</v>
      </c>
      <c r="D20" t="s">
        <v>117</v>
      </c>
      <c r="E20">
        <v>1</v>
      </c>
      <c r="F20" t="s">
        <v>61</v>
      </c>
    </row>
    <row r="21" spans="1:6" x14ac:dyDescent="0.25">
      <c r="A21" s="11">
        <v>3.3414351851851855E-2</v>
      </c>
      <c r="B21" t="s">
        <v>136</v>
      </c>
      <c r="C21" t="s">
        <v>24</v>
      </c>
      <c r="D21" t="s">
        <v>55</v>
      </c>
      <c r="E21">
        <v>2</v>
      </c>
      <c r="F21" t="s">
        <v>61</v>
      </c>
    </row>
    <row r="22" spans="1:6" x14ac:dyDescent="0.25">
      <c r="A22" s="11">
        <v>3.3564814814814818E-2</v>
      </c>
      <c r="B22" t="s">
        <v>137</v>
      </c>
      <c r="C22" t="s">
        <v>138</v>
      </c>
      <c r="D22" t="s">
        <v>6</v>
      </c>
      <c r="E22">
        <v>1</v>
      </c>
      <c r="F22" t="s">
        <v>61</v>
      </c>
    </row>
    <row r="23" spans="1:6" x14ac:dyDescent="0.25">
      <c r="A23" s="11">
        <v>3.3750000000000002E-2</v>
      </c>
      <c r="B23" t="s">
        <v>139</v>
      </c>
      <c r="C23" t="s">
        <v>140</v>
      </c>
      <c r="E23">
        <v>1</v>
      </c>
      <c r="F23" t="s">
        <v>61</v>
      </c>
    </row>
    <row r="24" spans="1:6" x14ac:dyDescent="0.25">
      <c r="A24" s="11">
        <v>3.3773148148148149E-2</v>
      </c>
      <c r="B24" t="s">
        <v>141</v>
      </c>
      <c r="C24" t="s">
        <v>194</v>
      </c>
      <c r="E24">
        <v>1</v>
      </c>
      <c r="F24" t="s">
        <v>61</v>
      </c>
    </row>
    <row r="25" spans="1:6" x14ac:dyDescent="0.25">
      <c r="A25" s="11">
        <v>3.3888888888888885E-2</v>
      </c>
      <c r="B25" t="s">
        <v>67</v>
      </c>
      <c r="C25" t="s">
        <v>27</v>
      </c>
      <c r="D25" t="s">
        <v>111</v>
      </c>
      <c r="E25">
        <v>2</v>
      </c>
      <c r="F25" t="s">
        <v>61</v>
      </c>
    </row>
    <row r="26" spans="1:6" x14ac:dyDescent="0.25">
      <c r="A26" s="11">
        <v>3.4201388888888885E-2</v>
      </c>
      <c r="B26" t="s">
        <v>142</v>
      </c>
      <c r="C26" t="s">
        <v>143</v>
      </c>
      <c r="E26">
        <v>1</v>
      </c>
      <c r="F26" t="s">
        <v>60</v>
      </c>
    </row>
    <row r="27" spans="1:6" x14ac:dyDescent="0.25">
      <c r="A27" s="11">
        <v>3.4317129629629628E-2</v>
      </c>
      <c r="B27" t="s">
        <v>42</v>
      </c>
      <c r="C27" t="s">
        <v>43</v>
      </c>
      <c r="E27">
        <v>1</v>
      </c>
      <c r="F27" t="s">
        <v>61</v>
      </c>
    </row>
    <row r="28" spans="1:6" x14ac:dyDescent="0.25">
      <c r="A28" s="11">
        <v>3.4687500000000003E-2</v>
      </c>
      <c r="B28" t="s">
        <v>144</v>
      </c>
      <c r="C28" t="s">
        <v>145</v>
      </c>
      <c r="D28" t="s">
        <v>146</v>
      </c>
      <c r="E28">
        <v>1</v>
      </c>
      <c r="F28" t="s">
        <v>61</v>
      </c>
    </row>
    <row r="29" spans="1:6" x14ac:dyDescent="0.25">
      <c r="A29" s="11">
        <v>3.4953703703703702E-2</v>
      </c>
      <c r="B29" t="s">
        <v>13</v>
      </c>
      <c r="C29" t="s">
        <v>14</v>
      </c>
      <c r="D29" t="s">
        <v>117</v>
      </c>
      <c r="E29">
        <v>1</v>
      </c>
      <c r="F29" t="s">
        <v>61</v>
      </c>
    </row>
    <row r="30" spans="1:6" x14ac:dyDescent="0.25">
      <c r="A30" s="11">
        <v>3.5173611111111107E-2</v>
      </c>
      <c r="B30" t="s">
        <v>34</v>
      </c>
      <c r="C30" t="s">
        <v>35</v>
      </c>
      <c r="D30" s="12" t="s">
        <v>59</v>
      </c>
      <c r="E30">
        <v>2</v>
      </c>
      <c r="F30" t="s">
        <v>60</v>
      </c>
    </row>
    <row r="31" spans="1:6" x14ac:dyDescent="0.25">
      <c r="A31" s="11">
        <v>3.5312500000000004E-2</v>
      </c>
      <c r="B31" t="s">
        <v>147</v>
      </c>
      <c r="C31" t="s">
        <v>148</v>
      </c>
      <c r="E31">
        <v>1</v>
      </c>
      <c r="F31" t="s">
        <v>61</v>
      </c>
    </row>
    <row r="32" spans="1:6" x14ac:dyDescent="0.25">
      <c r="A32" s="11">
        <v>3.5393518518518519E-2</v>
      </c>
      <c r="B32" t="s">
        <v>46</v>
      </c>
      <c r="C32" t="s">
        <v>47</v>
      </c>
      <c r="D32" t="s">
        <v>120</v>
      </c>
      <c r="E32">
        <v>2</v>
      </c>
      <c r="F32" t="s">
        <v>60</v>
      </c>
    </row>
    <row r="33" spans="1:6" x14ac:dyDescent="0.25">
      <c r="A33" s="11">
        <v>3.5763888888888887E-2</v>
      </c>
      <c r="B33" t="s">
        <v>149</v>
      </c>
      <c r="C33" t="s">
        <v>150</v>
      </c>
      <c r="E33">
        <v>1</v>
      </c>
      <c r="F33" t="s">
        <v>60</v>
      </c>
    </row>
    <row r="34" spans="1:6" x14ac:dyDescent="0.25">
      <c r="A34" s="11">
        <v>3.6168981481481483E-2</v>
      </c>
      <c r="B34" t="s">
        <v>21</v>
      </c>
      <c r="C34" t="s">
        <v>22</v>
      </c>
      <c r="D34" s="12" t="s">
        <v>59</v>
      </c>
      <c r="E34">
        <v>2</v>
      </c>
      <c r="F34" t="s">
        <v>60</v>
      </c>
    </row>
    <row r="35" spans="1:6" x14ac:dyDescent="0.25">
      <c r="A35" s="11">
        <v>3.6793981481481483E-2</v>
      </c>
      <c r="B35" t="s">
        <v>151</v>
      </c>
      <c r="C35" t="s">
        <v>152</v>
      </c>
      <c r="E35">
        <v>1</v>
      </c>
      <c r="F35" t="s">
        <v>61</v>
      </c>
    </row>
    <row r="36" spans="1:6" x14ac:dyDescent="0.25">
      <c r="A36" s="11">
        <v>3.7152777777777778E-2</v>
      </c>
      <c r="B36" t="s">
        <v>153</v>
      </c>
      <c r="C36" t="s">
        <v>154</v>
      </c>
      <c r="E36">
        <v>2</v>
      </c>
      <c r="F36" t="s">
        <v>60</v>
      </c>
    </row>
    <row r="37" spans="1:6" x14ac:dyDescent="0.25">
      <c r="A37" s="11">
        <v>3.7268518518518513E-2</v>
      </c>
      <c r="B37" t="s">
        <v>155</v>
      </c>
      <c r="C37" t="s">
        <v>54</v>
      </c>
      <c r="E37">
        <v>1</v>
      </c>
      <c r="F37" t="s">
        <v>60</v>
      </c>
    </row>
    <row r="38" spans="1:6" x14ac:dyDescent="0.25">
      <c r="A38" s="11">
        <v>3.7453703703703704E-2</v>
      </c>
      <c r="B38" t="s">
        <v>156</v>
      </c>
      <c r="C38" t="s">
        <v>157</v>
      </c>
      <c r="E38">
        <v>2</v>
      </c>
      <c r="F38" t="s">
        <v>61</v>
      </c>
    </row>
    <row r="39" spans="1:6" x14ac:dyDescent="0.25">
      <c r="A39" s="11">
        <v>3.7696759259259256E-2</v>
      </c>
      <c r="B39" t="s">
        <v>158</v>
      </c>
      <c r="C39" t="s">
        <v>159</v>
      </c>
      <c r="E39">
        <v>2</v>
      </c>
      <c r="F39" t="s">
        <v>60</v>
      </c>
    </row>
    <row r="40" spans="1:6" x14ac:dyDescent="0.25">
      <c r="A40" s="11">
        <v>3.861111111111111E-2</v>
      </c>
      <c r="B40" t="s">
        <v>19</v>
      </c>
      <c r="C40" t="s">
        <v>20</v>
      </c>
      <c r="E40">
        <v>2</v>
      </c>
      <c r="F40" t="s">
        <v>60</v>
      </c>
    </row>
    <row r="41" spans="1:6" x14ac:dyDescent="0.25">
      <c r="A41" s="11">
        <v>3.9293981481481485E-2</v>
      </c>
      <c r="B41" t="s">
        <v>160</v>
      </c>
      <c r="C41" t="s">
        <v>161</v>
      </c>
      <c r="E41">
        <v>2</v>
      </c>
      <c r="F41" t="s">
        <v>60</v>
      </c>
    </row>
    <row r="42" spans="1:6" x14ac:dyDescent="0.25">
      <c r="A42" s="11">
        <v>4.0254629629629633E-2</v>
      </c>
      <c r="B42" t="s">
        <v>162</v>
      </c>
      <c r="C42" t="s">
        <v>163</v>
      </c>
      <c r="E42">
        <v>2</v>
      </c>
      <c r="F42" t="s">
        <v>60</v>
      </c>
    </row>
    <row r="43" spans="1:6" x14ac:dyDescent="0.25">
      <c r="A43" s="11">
        <v>4.0358796296296295E-2</v>
      </c>
      <c r="B43" t="s">
        <v>17</v>
      </c>
      <c r="C43" t="s">
        <v>18</v>
      </c>
      <c r="D43" t="s">
        <v>59</v>
      </c>
      <c r="E43">
        <v>2</v>
      </c>
      <c r="F43" t="s">
        <v>61</v>
      </c>
    </row>
    <row r="44" spans="1:6" x14ac:dyDescent="0.25">
      <c r="A44" s="11">
        <v>4.0358796296296295E-2</v>
      </c>
      <c r="B44" t="s">
        <v>165</v>
      </c>
      <c r="C44" t="s">
        <v>166</v>
      </c>
      <c r="D44" t="s">
        <v>164</v>
      </c>
      <c r="E44">
        <v>2</v>
      </c>
      <c r="F44" t="s">
        <v>60</v>
      </c>
    </row>
    <row r="45" spans="1:6" x14ac:dyDescent="0.25">
      <c r="A45" s="11">
        <v>4.0358796296296295E-2</v>
      </c>
      <c r="B45" t="s">
        <v>167</v>
      </c>
      <c r="C45" t="s">
        <v>168</v>
      </c>
      <c r="D45" t="s">
        <v>164</v>
      </c>
      <c r="E45">
        <v>2</v>
      </c>
      <c r="F45" t="s">
        <v>61</v>
      </c>
    </row>
    <row r="46" spans="1:6" x14ac:dyDescent="0.25">
      <c r="A46" s="11">
        <v>4.0358796296296295E-2</v>
      </c>
      <c r="B46" t="s">
        <v>113</v>
      </c>
      <c r="C46" t="s">
        <v>106</v>
      </c>
      <c r="D46" t="s">
        <v>111</v>
      </c>
      <c r="E46">
        <v>2</v>
      </c>
      <c r="F46" t="s">
        <v>61</v>
      </c>
    </row>
    <row r="47" spans="1:6" x14ac:dyDescent="0.25">
      <c r="A47" s="11">
        <v>4.0358796296296295E-2</v>
      </c>
      <c r="B47" t="s">
        <v>169</v>
      </c>
      <c r="C47" t="s">
        <v>170</v>
      </c>
      <c r="D47" t="s">
        <v>164</v>
      </c>
      <c r="E47">
        <v>2</v>
      </c>
      <c r="F47" t="s">
        <v>60</v>
      </c>
    </row>
    <row r="48" spans="1:6" x14ac:dyDescent="0.25">
      <c r="A48" s="11">
        <v>4.041666666666667E-2</v>
      </c>
      <c r="B48" t="s">
        <v>171</v>
      </c>
      <c r="C48" t="s">
        <v>172</v>
      </c>
      <c r="D48" t="s">
        <v>146</v>
      </c>
      <c r="E48">
        <v>2</v>
      </c>
      <c r="F48" t="s">
        <v>61</v>
      </c>
    </row>
    <row r="49" spans="1:6" x14ac:dyDescent="0.25">
      <c r="A49" s="11">
        <v>4.041666666666667E-2</v>
      </c>
      <c r="B49" t="s">
        <v>173</v>
      </c>
      <c r="C49" t="s">
        <v>174</v>
      </c>
      <c r="D49" t="s">
        <v>146</v>
      </c>
      <c r="E49">
        <v>2</v>
      </c>
      <c r="F49" t="s">
        <v>61</v>
      </c>
    </row>
    <row r="50" spans="1:6" x14ac:dyDescent="0.25">
      <c r="A50" s="11">
        <v>4.1041666666666664E-2</v>
      </c>
      <c r="B50" t="s">
        <v>175</v>
      </c>
      <c r="C50" t="s">
        <v>195</v>
      </c>
      <c r="E50">
        <v>1</v>
      </c>
      <c r="F50" t="s">
        <v>61</v>
      </c>
    </row>
    <row r="51" spans="1:6" x14ac:dyDescent="0.25">
      <c r="A51" s="11">
        <v>4.1076388888888891E-2</v>
      </c>
      <c r="B51" t="s">
        <v>176</v>
      </c>
      <c r="C51" t="s">
        <v>177</v>
      </c>
      <c r="E51">
        <v>1</v>
      </c>
      <c r="F51" t="s">
        <v>60</v>
      </c>
    </row>
    <row r="52" spans="1:6" x14ac:dyDescent="0.25">
      <c r="A52" s="13">
        <v>4.2245370370370371E-2</v>
      </c>
      <c r="B52" t="s">
        <v>178</v>
      </c>
      <c r="C52" t="s">
        <v>179</v>
      </c>
      <c r="E52">
        <v>2</v>
      </c>
      <c r="F52" t="s">
        <v>61</v>
      </c>
    </row>
    <row r="53" spans="1:6" x14ac:dyDescent="0.25">
      <c r="A53" s="13">
        <v>4.5497685185185183E-2</v>
      </c>
      <c r="B53" t="s">
        <v>180</v>
      </c>
      <c r="C53" t="s">
        <v>181</v>
      </c>
      <c r="D53" t="s">
        <v>146</v>
      </c>
      <c r="E53">
        <v>2</v>
      </c>
      <c r="F53" t="s">
        <v>61</v>
      </c>
    </row>
    <row r="54" spans="1:6" x14ac:dyDescent="0.25">
      <c r="A54" s="13">
        <v>4.6597222222222227E-2</v>
      </c>
      <c r="B54" t="s">
        <v>182</v>
      </c>
      <c r="C54" t="s">
        <v>183</v>
      </c>
      <c r="E54">
        <v>1</v>
      </c>
      <c r="F54" t="s">
        <v>61</v>
      </c>
    </row>
    <row r="55" spans="1:6" x14ac:dyDescent="0.25">
      <c r="A55" s="13">
        <v>4.6597222222222227E-2</v>
      </c>
      <c r="B55" t="s">
        <v>28</v>
      </c>
      <c r="C55" t="s">
        <v>29</v>
      </c>
      <c r="E55">
        <v>2</v>
      </c>
      <c r="F55" t="s">
        <v>61</v>
      </c>
    </row>
    <row r="56" spans="1:6" x14ac:dyDescent="0.25">
      <c r="A56" s="13">
        <v>4.8148148148148141E-2</v>
      </c>
      <c r="B56" t="s">
        <v>184</v>
      </c>
      <c r="C56" t="s">
        <v>185</v>
      </c>
      <c r="E56">
        <v>2</v>
      </c>
      <c r="F56" t="s">
        <v>61</v>
      </c>
    </row>
    <row r="57" spans="1:6" x14ac:dyDescent="0.25">
      <c r="A57" s="13">
        <v>4.8321759259259266E-2</v>
      </c>
      <c r="B57" t="s">
        <v>186</v>
      </c>
      <c r="C57" t="s">
        <v>187</v>
      </c>
      <c r="D57" t="s">
        <v>188</v>
      </c>
      <c r="E57">
        <v>1</v>
      </c>
      <c r="F57" t="s">
        <v>61</v>
      </c>
    </row>
    <row r="58" spans="1:6" x14ac:dyDescent="0.25">
      <c r="A58" s="13">
        <v>5.0381944444444444E-2</v>
      </c>
      <c r="B58" t="s">
        <v>189</v>
      </c>
      <c r="C58" t="s">
        <v>190</v>
      </c>
      <c r="D58" t="s">
        <v>188</v>
      </c>
      <c r="E58">
        <v>2</v>
      </c>
      <c r="F58" t="s">
        <v>61</v>
      </c>
    </row>
    <row r="59" spans="1:6" x14ac:dyDescent="0.25">
      <c r="A59" s="13">
        <v>5.693287037037037E-2</v>
      </c>
      <c r="B59" t="s">
        <v>191</v>
      </c>
      <c r="C59" t="s">
        <v>192</v>
      </c>
      <c r="E59">
        <v>2</v>
      </c>
      <c r="F59" t="s">
        <v>61</v>
      </c>
    </row>
    <row r="62" spans="1:6" x14ac:dyDescent="0.25">
      <c r="A62" s="1" t="s">
        <v>64</v>
      </c>
    </row>
    <row r="63" spans="1:6" x14ac:dyDescent="0.25">
      <c r="A63" s="11">
        <v>2.3645833333333335E-2</v>
      </c>
      <c r="B63" t="s">
        <v>51</v>
      </c>
      <c r="C63" t="s">
        <v>52</v>
      </c>
      <c r="D63" t="s">
        <v>55</v>
      </c>
      <c r="E63">
        <v>10</v>
      </c>
    </row>
    <row r="64" spans="1:6" x14ac:dyDescent="0.25">
      <c r="A64" s="11">
        <v>2.5428240740740741E-2</v>
      </c>
      <c r="B64" t="s">
        <v>69</v>
      </c>
      <c r="C64" t="s">
        <v>119</v>
      </c>
      <c r="D64" t="s">
        <v>120</v>
      </c>
      <c r="E64">
        <v>9</v>
      </c>
    </row>
    <row r="65" spans="1:5" x14ac:dyDescent="0.25">
      <c r="A65" s="11">
        <v>2.8576388888888887E-2</v>
      </c>
      <c r="B65" t="s">
        <v>121</v>
      </c>
      <c r="C65" t="s">
        <v>122</v>
      </c>
      <c r="E65">
        <v>8</v>
      </c>
    </row>
    <row r="66" spans="1:5" x14ac:dyDescent="0.25">
      <c r="A66" s="11">
        <v>3.0115740740740738E-2</v>
      </c>
      <c r="B66" t="s">
        <v>48</v>
      </c>
      <c r="C66" t="s">
        <v>49</v>
      </c>
      <c r="E66">
        <v>7</v>
      </c>
    </row>
    <row r="67" spans="1:5" x14ac:dyDescent="0.25">
      <c r="A67" s="11">
        <v>3.0324074074074073E-2</v>
      </c>
      <c r="B67" t="s">
        <v>123</v>
      </c>
      <c r="C67" t="s">
        <v>33</v>
      </c>
      <c r="D67" t="s">
        <v>117</v>
      </c>
      <c r="E67">
        <v>6</v>
      </c>
    </row>
    <row r="68" spans="1:5" x14ac:dyDescent="0.25">
      <c r="A68" s="11">
        <v>3.0381944444444444E-2</v>
      </c>
      <c r="B68" t="s">
        <v>124</v>
      </c>
      <c r="C68" t="s">
        <v>125</v>
      </c>
      <c r="D68" t="s">
        <v>120</v>
      </c>
      <c r="E68">
        <v>5</v>
      </c>
    </row>
    <row r="69" spans="1:5" x14ac:dyDescent="0.25">
      <c r="A69" s="11">
        <v>3.0810185185185187E-2</v>
      </c>
      <c r="B69" t="s">
        <v>88</v>
      </c>
      <c r="C69" t="s">
        <v>89</v>
      </c>
      <c r="E69">
        <v>4</v>
      </c>
    </row>
    <row r="70" spans="1:5" x14ac:dyDescent="0.25">
      <c r="A70" s="11">
        <v>3.0937499999999996E-2</v>
      </c>
      <c r="B70" t="s">
        <v>38</v>
      </c>
      <c r="C70" t="s">
        <v>39</v>
      </c>
      <c r="D70" t="s">
        <v>6</v>
      </c>
      <c r="E70">
        <v>3</v>
      </c>
    </row>
    <row r="71" spans="1:5" x14ac:dyDescent="0.25">
      <c r="A71" s="11">
        <v>3.1053240740740742E-2</v>
      </c>
      <c r="B71" t="s">
        <v>9</v>
      </c>
      <c r="C71" t="s">
        <v>10</v>
      </c>
      <c r="D71" t="s">
        <v>111</v>
      </c>
      <c r="E71">
        <v>2</v>
      </c>
    </row>
    <row r="72" spans="1:5" x14ac:dyDescent="0.25">
      <c r="A72" s="11">
        <v>3.1354166666666662E-2</v>
      </c>
      <c r="B72" t="s">
        <v>4</v>
      </c>
      <c r="C72" t="s">
        <v>5</v>
      </c>
      <c r="D72" t="s">
        <v>6</v>
      </c>
      <c r="E72">
        <v>1</v>
      </c>
    </row>
    <row r="73" spans="1:5" x14ac:dyDescent="0.25">
      <c r="A73" s="11">
        <v>3.15625E-2</v>
      </c>
      <c r="B73" t="s">
        <v>126</v>
      </c>
      <c r="C73" t="s">
        <v>127</v>
      </c>
      <c r="E73">
        <v>1</v>
      </c>
    </row>
    <row r="74" spans="1:5" x14ac:dyDescent="0.25">
      <c r="A74" s="11">
        <v>3.1678240740740743E-2</v>
      </c>
      <c r="B74" t="s">
        <v>128</v>
      </c>
      <c r="C74" t="s">
        <v>129</v>
      </c>
      <c r="E74">
        <v>1</v>
      </c>
    </row>
    <row r="75" spans="1:5" x14ac:dyDescent="0.25">
      <c r="A75" s="11">
        <v>3.2372685185185185E-2</v>
      </c>
      <c r="B75" t="s">
        <v>90</v>
      </c>
      <c r="C75" t="s">
        <v>91</v>
      </c>
      <c r="D75" s="12" t="s">
        <v>59</v>
      </c>
      <c r="E75">
        <v>1</v>
      </c>
    </row>
    <row r="76" spans="1:5" x14ac:dyDescent="0.25">
      <c r="A76" s="11">
        <v>3.2673611111111105E-2</v>
      </c>
      <c r="B76" t="s">
        <v>130</v>
      </c>
      <c r="C76" t="s">
        <v>131</v>
      </c>
      <c r="E76">
        <v>1</v>
      </c>
    </row>
    <row r="77" spans="1:5" x14ac:dyDescent="0.25">
      <c r="A77" s="11">
        <v>3.3206018518518517E-2</v>
      </c>
      <c r="B77" t="s">
        <v>134</v>
      </c>
      <c r="C77" t="s">
        <v>135</v>
      </c>
      <c r="D77" t="s">
        <v>120</v>
      </c>
      <c r="E77">
        <v>1</v>
      </c>
    </row>
    <row r="78" spans="1:5" x14ac:dyDescent="0.25">
      <c r="A78" s="11">
        <v>3.3310185185185186E-2</v>
      </c>
      <c r="B78" t="s">
        <v>40</v>
      </c>
      <c r="C78" t="s">
        <v>41</v>
      </c>
      <c r="D78" t="s">
        <v>117</v>
      </c>
      <c r="E78">
        <v>1</v>
      </c>
    </row>
    <row r="79" spans="1:5" x14ac:dyDescent="0.25">
      <c r="A79" s="11">
        <v>3.3564814814814818E-2</v>
      </c>
      <c r="B79" t="s">
        <v>137</v>
      </c>
      <c r="C79" t="s">
        <v>138</v>
      </c>
      <c r="D79" t="s">
        <v>6</v>
      </c>
      <c r="E79">
        <v>1</v>
      </c>
    </row>
    <row r="80" spans="1:5" x14ac:dyDescent="0.25">
      <c r="A80" s="11">
        <v>3.3750000000000002E-2</v>
      </c>
      <c r="B80" t="s">
        <v>139</v>
      </c>
      <c r="C80" t="s">
        <v>140</v>
      </c>
      <c r="E80">
        <v>1</v>
      </c>
    </row>
    <row r="81" spans="1:5" x14ac:dyDescent="0.25">
      <c r="A81" s="11">
        <v>3.3773148148148149E-2</v>
      </c>
      <c r="B81" t="s">
        <v>141</v>
      </c>
      <c r="C81" t="s">
        <v>194</v>
      </c>
      <c r="E81">
        <v>1</v>
      </c>
    </row>
    <row r="82" spans="1:5" x14ac:dyDescent="0.25">
      <c r="A82" s="11">
        <v>3.4201388888888885E-2</v>
      </c>
      <c r="B82" t="s">
        <v>142</v>
      </c>
      <c r="C82" t="s">
        <v>143</v>
      </c>
      <c r="E82">
        <v>1</v>
      </c>
    </row>
    <row r="83" spans="1:5" x14ac:dyDescent="0.25">
      <c r="A83" s="11">
        <v>3.4317129629629628E-2</v>
      </c>
      <c r="B83" t="s">
        <v>42</v>
      </c>
      <c r="C83" t="s">
        <v>43</v>
      </c>
      <c r="E83">
        <v>1</v>
      </c>
    </row>
    <row r="84" spans="1:5" x14ac:dyDescent="0.25">
      <c r="A84" s="11">
        <v>3.4687500000000003E-2</v>
      </c>
      <c r="B84" t="s">
        <v>144</v>
      </c>
      <c r="C84" t="s">
        <v>145</v>
      </c>
      <c r="D84" t="s">
        <v>146</v>
      </c>
      <c r="E84">
        <v>1</v>
      </c>
    </row>
    <row r="85" spans="1:5" x14ac:dyDescent="0.25">
      <c r="A85" s="11">
        <v>3.4953703703703702E-2</v>
      </c>
      <c r="B85" t="s">
        <v>13</v>
      </c>
      <c r="C85" t="s">
        <v>14</v>
      </c>
      <c r="D85" t="s">
        <v>117</v>
      </c>
      <c r="E85">
        <v>1</v>
      </c>
    </row>
    <row r="86" spans="1:5" x14ac:dyDescent="0.25">
      <c r="A86" s="11">
        <v>3.5312500000000004E-2</v>
      </c>
      <c r="B86" t="s">
        <v>147</v>
      </c>
      <c r="C86" t="s">
        <v>148</v>
      </c>
      <c r="E86">
        <v>1</v>
      </c>
    </row>
    <row r="87" spans="1:5" x14ac:dyDescent="0.25">
      <c r="A87" s="11">
        <v>3.5763888888888887E-2</v>
      </c>
      <c r="B87" t="s">
        <v>149</v>
      </c>
      <c r="C87" t="s">
        <v>150</v>
      </c>
      <c r="E87">
        <v>1</v>
      </c>
    </row>
    <row r="88" spans="1:5" x14ac:dyDescent="0.25">
      <c r="A88" s="11">
        <v>3.6793981481481483E-2</v>
      </c>
      <c r="B88" t="s">
        <v>151</v>
      </c>
      <c r="C88" t="s">
        <v>152</v>
      </c>
      <c r="E88">
        <v>1</v>
      </c>
    </row>
    <row r="89" spans="1:5" x14ac:dyDescent="0.25">
      <c r="A89" s="11">
        <v>3.7268518518518513E-2</v>
      </c>
      <c r="B89" t="s">
        <v>155</v>
      </c>
      <c r="C89" t="s">
        <v>54</v>
      </c>
      <c r="D89" t="s">
        <v>117</v>
      </c>
      <c r="E89">
        <v>1</v>
      </c>
    </row>
    <row r="90" spans="1:5" x14ac:dyDescent="0.25">
      <c r="A90" s="11">
        <v>4.1041666666666664E-2</v>
      </c>
      <c r="B90" t="s">
        <v>175</v>
      </c>
      <c r="C90" t="s">
        <v>195</v>
      </c>
      <c r="E90">
        <v>1</v>
      </c>
    </row>
    <row r="91" spans="1:5" x14ac:dyDescent="0.25">
      <c r="A91" s="11">
        <v>4.1076388888888891E-2</v>
      </c>
      <c r="B91" t="s">
        <v>176</v>
      </c>
      <c r="C91" t="s">
        <v>177</v>
      </c>
      <c r="E91">
        <v>1</v>
      </c>
    </row>
    <row r="92" spans="1:5" x14ac:dyDescent="0.25">
      <c r="A92" s="13">
        <v>4.6597222222222227E-2</v>
      </c>
      <c r="B92" t="s">
        <v>182</v>
      </c>
      <c r="C92" t="s">
        <v>183</v>
      </c>
      <c r="E92">
        <v>1</v>
      </c>
    </row>
    <row r="93" spans="1:5" x14ac:dyDescent="0.25">
      <c r="A93" s="13">
        <v>4.8321759259259266E-2</v>
      </c>
      <c r="B93" t="s">
        <v>186</v>
      </c>
      <c r="C93" t="s">
        <v>187</v>
      </c>
      <c r="D93" t="s">
        <v>188</v>
      </c>
      <c r="E93">
        <v>1</v>
      </c>
    </row>
    <row r="94" spans="1:5" x14ac:dyDescent="0.25">
      <c r="A94" s="13"/>
    </row>
    <row r="95" spans="1:5" x14ac:dyDescent="0.25">
      <c r="A95" s="14" t="s">
        <v>65</v>
      </c>
    </row>
    <row r="96" spans="1:5" x14ac:dyDescent="0.25">
      <c r="A96" s="11">
        <v>2.8877314814814817E-2</v>
      </c>
      <c r="B96" t="s">
        <v>56</v>
      </c>
      <c r="C96" t="s">
        <v>57</v>
      </c>
      <c r="D96" t="s">
        <v>55</v>
      </c>
      <c r="E96">
        <v>10</v>
      </c>
    </row>
    <row r="97" spans="1:5" x14ac:dyDescent="0.25">
      <c r="A97" s="11">
        <v>2.943287037037037E-2</v>
      </c>
      <c r="B97" t="s">
        <v>70</v>
      </c>
      <c r="C97" t="s">
        <v>96</v>
      </c>
      <c r="D97" t="s">
        <v>55</v>
      </c>
      <c r="E97">
        <v>9</v>
      </c>
    </row>
    <row r="98" spans="1:5" x14ac:dyDescent="0.25">
      <c r="A98" s="11">
        <v>3.2916666666666664E-2</v>
      </c>
      <c r="B98" t="s">
        <v>132</v>
      </c>
      <c r="C98" t="s">
        <v>133</v>
      </c>
      <c r="E98">
        <v>8</v>
      </c>
    </row>
    <row r="99" spans="1:5" x14ac:dyDescent="0.25">
      <c r="A99" s="11">
        <v>3.3414351851851855E-2</v>
      </c>
      <c r="B99" t="s">
        <v>136</v>
      </c>
      <c r="C99" t="s">
        <v>24</v>
      </c>
      <c r="D99" t="s">
        <v>55</v>
      </c>
      <c r="E99">
        <v>7</v>
      </c>
    </row>
    <row r="100" spans="1:5" x14ac:dyDescent="0.25">
      <c r="A100" s="11">
        <v>3.3888888888888885E-2</v>
      </c>
      <c r="B100" t="s">
        <v>67</v>
      </c>
      <c r="C100" t="s">
        <v>27</v>
      </c>
      <c r="D100" t="s">
        <v>111</v>
      </c>
      <c r="E100">
        <v>6</v>
      </c>
    </row>
    <row r="101" spans="1:5" x14ac:dyDescent="0.25">
      <c r="A101" s="11">
        <v>3.5173611111111107E-2</v>
      </c>
      <c r="B101" t="s">
        <v>34</v>
      </c>
      <c r="C101" t="s">
        <v>35</v>
      </c>
      <c r="D101" s="12" t="s">
        <v>59</v>
      </c>
      <c r="E101">
        <v>5</v>
      </c>
    </row>
    <row r="102" spans="1:5" x14ac:dyDescent="0.25">
      <c r="A102" s="11">
        <v>3.5393518518518519E-2</v>
      </c>
      <c r="B102" t="s">
        <v>46</v>
      </c>
      <c r="C102" t="s">
        <v>47</v>
      </c>
      <c r="D102" t="s">
        <v>120</v>
      </c>
      <c r="E102">
        <v>4</v>
      </c>
    </row>
    <row r="103" spans="1:5" x14ac:dyDescent="0.25">
      <c r="A103" s="11">
        <v>3.6168981481481483E-2</v>
      </c>
      <c r="B103" t="s">
        <v>21</v>
      </c>
      <c r="C103" t="s">
        <v>22</v>
      </c>
      <c r="D103" s="12" t="s">
        <v>59</v>
      </c>
      <c r="E103">
        <v>3</v>
      </c>
    </row>
    <row r="104" spans="1:5" x14ac:dyDescent="0.25">
      <c r="A104" s="11">
        <v>3.7152777777777778E-2</v>
      </c>
      <c r="B104" t="s">
        <v>153</v>
      </c>
      <c r="C104" t="s">
        <v>154</v>
      </c>
      <c r="E104">
        <v>2</v>
      </c>
    </row>
    <row r="105" spans="1:5" x14ac:dyDescent="0.25">
      <c r="A105" s="11">
        <v>3.7453703703703704E-2</v>
      </c>
      <c r="B105" t="s">
        <v>156</v>
      </c>
      <c r="C105" t="s">
        <v>157</v>
      </c>
      <c r="E105">
        <v>1</v>
      </c>
    </row>
    <row r="106" spans="1:5" x14ac:dyDescent="0.25">
      <c r="A106" s="11">
        <v>3.7696759259259256E-2</v>
      </c>
      <c r="B106" t="s">
        <v>158</v>
      </c>
      <c r="C106" t="s">
        <v>159</v>
      </c>
      <c r="E106">
        <v>1</v>
      </c>
    </row>
    <row r="107" spans="1:5" x14ac:dyDescent="0.25">
      <c r="A107" s="11">
        <v>3.861111111111111E-2</v>
      </c>
      <c r="B107" t="s">
        <v>19</v>
      </c>
      <c r="C107" t="s">
        <v>20</v>
      </c>
      <c r="E107">
        <v>1</v>
      </c>
    </row>
    <row r="108" spans="1:5" x14ac:dyDescent="0.25">
      <c r="A108" s="11">
        <v>3.9293981481481485E-2</v>
      </c>
      <c r="B108" t="s">
        <v>160</v>
      </c>
      <c r="C108" t="s">
        <v>161</v>
      </c>
      <c r="E108">
        <v>1</v>
      </c>
    </row>
    <row r="109" spans="1:5" x14ac:dyDescent="0.25">
      <c r="A109" s="11">
        <v>4.0254629629629633E-2</v>
      </c>
      <c r="B109" t="s">
        <v>162</v>
      </c>
      <c r="C109" t="s">
        <v>163</v>
      </c>
      <c r="E109">
        <v>1</v>
      </c>
    </row>
    <row r="110" spans="1:5" x14ac:dyDescent="0.25">
      <c r="A110" s="11">
        <v>4.0358796296296295E-2</v>
      </c>
      <c r="B110" t="s">
        <v>17</v>
      </c>
      <c r="C110" t="s">
        <v>18</v>
      </c>
      <c r="D110" t="s">
        <v>59</v>
      </c>
      <c r="E110">
        <v>1</v>
      </c>
    </row>
    <row r="111" spans="1:5" x14ac:dyDescent="0.25">
      <c r="A111" s="11">
        <v>4.0358796296296295E-2</v>
      </c>
      <c r="B111" t="s">
        <v>165</v>
      </c>
      <c r="C111" t="s">
        <v>166</v>
      </c>
      <c r="D111" t="s">
        <v>164</v>
      </c>
      <c r="E111">
        <v>1</v>
      </c>
    </row>
    <row r="112" spans="1:5" x14ac:dyDescent="0.25">
      <c r="A112" s="11">
        <v>4.0358796296296295E-2</v>
      </c>
      <c r="B112" t="s">
        <v>167</v>
      </c>
      <c r="C112" t="s">
        <v>168</v>
      </c>
      <c r="D112" t="s">
        <v>164</v>
      </c>
      <c r="E112">
        <v>1</v>
      </c>
    </row>
    <row r="113" spans="1:10" x14ac:dyDescent="0.25">
      <c r="A113" s="11">
        <v>4.0358796296296295E-2</v>
      </c>
      <c r="B113" t="s">
        <v>113</v>
      </c>
      <c r="C113" t="s">
        <v>106</v>
      </c>
      <c r="D113" t="s">
        <v>111</v>
      </c>
      <c r="E113">
        <v>1</v>
      </c>
    </row>
    <row r="114" spans="1:10" x14ac:dyDescent="0.25">
      <c r="A114" s="11">
        <v>4.0358796296296295E-2</v>
      </c>
      <c r="B114" t="s">
        <v>169</v>
      </c>
      <c r="C114" t="s">
        <v>170</v>
      </c>
      <c r="D114" t="s">
        <v>164</v>
      </c>
      <c r="E114">
        <v>1</v>
      </c>
    </row>
    <row r="115" spans="1:10" x14ac:dyDescent="0.25">
      <c r="A115" s="11">
        <v>4.041666666666667E-2</v>
      </c>
      <c r="B115" t="s">
        <v>171</v>
      </c>
      <c r="C115" t="s">
        <v>172</v>
      </c>
      <c r="D115" t="s">
        <v>146</v>
      </c>
      <c r="E115">
        <v>1</v>
      </c>
    </row>
    <row r="116" spans="1:10" x14ac:dyDescent="0.25">
      <c r="A116" s="11">
        <v>4.041666666666667E-2</v>
      </c>
      <c r="B116" t="s">
        <v>173</v>
      </c>
      <c r="C116" t="s">
        <v>174</v>
      </c>
      <c r="D116" t="s">
        <v>146</v>
      </c>
      <c r="E116">
        <v>1</v>
      </c>
    </row>
    <row r="117" spans="1:10" x14ac:dyDescent="0.25">
      <c r="A117" s="13">
        <v>4.2245370370370371E-2</v>
      </c>
      <c r="B117" t="s">
        <v>178</v>
      </c>
      <c r="C117" t="s">
        <v>179</v>
      </c>
      <c r="E117">
        <v>1</v>
      </c>
    </row>
    <row r="118" spans="1:10" x14ac:dyDescent="0.25">
      <c r="A118" s="13">
        <v>4.5497685185185183E-2</v>
      </c>
      <c r="B118" t="s">
        <v>180</v>
      </c>
      <c r="C118" t="s">
        <v>181</v>
      </c>
      <c r="D118" t="s">
        <v>146</v>
      </c>
      <c r="E118">
        <v>1</v>
      </c>
    </row>
    <row r="119" spans="1:10" x14ac:dyDescent="0.25">
      <c r="A119" s="13">
        <v>4.6597222222222227E-2</v>
      </c>
      <c r="B119" t="s">
        <v>28</v>
      </c>
      <c r="C119" t="s">
        <v>29</v>
      </c>
      <c r="E119">
        <v>1</v>
      </c>
    </row>
    <row r="120" spans="1:10" x14ac:dyDescent="0.25">
      <c r="A120" s="13">
        <v>4.8148148148148141E-2</v>
      </c>
      <c r="B120" t="s">
        <v>184</v>
      </c>
      <c r="C120" t="s">
        <v>185</v>
      </c>
      <c r="E120">
        <v>1</v>
      </c>
    </row>
    <row r="121" spans="1:10" x14ac:dyDescent="0.25">
      <c r="A121" s="13">
        <v>5.0381944444444444E-2</v>
      </c>
      <c r="B121" t="s">
        <v>189</v>
      </c>
      <c r="C121" t="s">
        <v>190</v>
      </c>
      <c r="D121" t="s">
        <v>188</v>
      </c>
      <c r="E121">
        <v>1</v>
      </c>
    </row>
    <row r="122" spans="1:10" x14ac:dyDescent="0.25">
      <c r="A122" s="13">
        <v>5.693287037037037E-2</v>
      </c>
      <c r="B122" t="s">
        <v>191</v>
      </c>
      <c r="C122" t="s">
        <v>192</v>
      </c>
      <c r="E122">
        <v>1</v>
      </c>
    </row>
    <row r="126" spans="1:10" x14ac:dyDescent="0.25">
      <c r="A126" s="1" t="s">
        <v>79</v>
      </c>
      <c r="G126" s="1" t="s">
        <v>202</v>
      </c>
    </row>
    <row r="127" spans="1:10" x14ac:dyDescent="0.25">
      <c r="A127" s="11">
        <v>2.3645833333333335E-2</v>
      </c>
      <c r="B127" t="s">
        <v>51</v>
      </c>
      <c r="C127" t="s">
        <v>52</v>
      </c>
      <c r="D127" t="s">
        <v>55</v>
      </c>
      <c r="E127">
        <v>10</v>
      </c>
      <c r="G127" t="s">
        <v>55</v>
      </c>
      <c r="H127" t="s">
        <v>107</v>
      </c>
      <c r="I127">
        <v>30</v>
      </c>
      <c r="J127">
        <v>5</v>
      </c>
    </row>
    <row r="128" spans="1:10" x14ac:dyDescent="0.25">
      <c r="A128" s="11">
        <v>2.5428240740740741E-2</v>
      </c>
      <c r="B128" t="s">
        <v>69</v>
      </c>
      <c r="C128" t="s">
        <v>119</v>
      </c>
      <c r="D128" t="s">
        <v>120</v>
      </c>
      <c r="E128">
        <v>9</v>
      </c>
      <c r="G128" t="s">
        <v>59</v>
      </c>
      <c r="H128" t="s">
        <v>200</v>
      </c>
      <c r="I128">
        <v>20</v>
      </c>
      <c r="J128">
        <v>4</v>
      </c>
    </row>
    <row r="129" spans="1:10" x14ac:dyDescent="0.25">
      <c r="A129" s="11">
        <v>3.0324074074074073E-2</v>
      </c>
      <c r="B129" t="s">
        <v>123</v>
      </c>
      <c r="C129" t="s">
        <v>33</v>
      </c>
      <c r="D129" t="s">
        <v>117</v>
      </c>
      <c r="E129">
        <v>8</v>
      </c>
      <c r="G129" t="s">
        <v>111</v>
      </c>
      <c r="H129" t="s">
        <v>204</v>
      </c>
      <c r="I129">
        <v>19</v>
      </c>
      <c r="J129">
        <v>3</v>
      </c>
    </row>
    <row r="130" spans="1:10" x14ac:dyDescent="0.25">
      <c r="A130" s="11">
        <v>3.0381944444444444E-2</v>
      </c>
      <c r="B130" t="s">
        <v>124</v>
      </c>
      <c r="C130" t="s">
        <v>125</v>
      </c>
      <c r="D130" t="s">
        <v>120</v>
      </c>
      <c r="E130">
        <v>7</v>
      </c>
      <c r="G130" t="s">
        <v>120</v>
      </c>
      <c r="H130" t="s">
        <v>199</v>
      </c>
      <c r="I130">
        <v>17</v>
      </c>
      <c r="J130">
        <v>2</v>
      </c>
    </row>
    <row r="131" spans="1:10" x14ac:dyDescent="0.25">
      <c r="A131" s="11">
        <v>3.0937499999999996E-2</v>
      </c>
      <c r="B131" t="s">
        <v>38</v>
      </c>
      <c r="C131" t="s">
        <v>39</v>
      </c>
      <c r="D131" t="s">
        <v>6</v>
      </c>
      <c r="E131">
        <v>6</v>
      </c>
      <c r="G131" t="s">
        <v>6</v>
      </c>
      <c r="H131" t="s">
        <v>197</v>
      </c>
      <c r="I131">
        <v>15</v>
      </c>
      <c r="J131">
        <v>1</v>
      </c>
    </row>
    <row r="132" spans="1:10" x14ac:dyDescent="0.25">
      <c r="A132" s="11">
        <v>3.1354166666666662E-2</v>
      </c>
      <c r="B132" t="s">
        <v>4</v>
      </c>
      <c r="C132" t="s">
        <v>5</v>
      </c>
      <c r="D132" t="s">
        <v>6</v>
      </c>
      <c r="E132">
        <v>5</v>
      </c>
      <c r="G132" t="s">
        <v>117</v>
      </c>
      <c r="H132" t="s">
        <v>198</v>
      </c>
      <c r="I132">
        <v>14</v>
      </c>
      <c r="J132">
        <v>1</v>
      </c>
    </row>
    <row r="133" spans="1:10" x14ac:dyDescent="0.25">
      <c r="A133" s="11">
        <v>3.15625E-2</v>
      </c>
      <c r="B133" t="s">
        <v>126</v>
      </c>
      <c r="C133" t="s">
        <v>127</v>
      </c>
      <c r="E133">
        <v>4</v>
      </c>
      <c r="G133" t="s">
        <v>164</v>
      </c>
      <c r="H133" t="s">
        <v>203</v>
      </c>
      <c r="I133">
        <v>7</v>
      </c>
      <c r="J133">
        <v>1</v>
      </c>
    </row>
    <row r="134" spans="1:10" x14ac:dyDescent="0.25">
      <c r="A134" s="11">
        <v>3.1678240740740743E-2</v>
      </c>
      <c r="B134" t="s">
        <v>128</v>
      </c>
      <c r="C134" t="s">
        <v>129</v>
      </c>
      <c r="E134">
        <v>3</v>
      </c>
      <c r="G134" t="s">
        <v>146</v>
      </c>
      <c r="H134" t="s">
        <v>205</v>
      </c>
      <c r="I134">
        <v>5</v>
      </c>
      <c r="J134">
        <v>1</v>
      </c>
    </row>
    <row r="135" spans="1:10" x14ac:dyDescent="0.25">
      <c r="A135" s="11">
        <v>3.2673611111111105E-2</v>
      </c>
      <c r="B135" t="s">
        <v>130</v>
      </c>
      <c r="C135" t="s">
        <v>131</v>
      </c>
      <c r="E135">
        <v>2</v>
      </c>
    </row>
    <row r="136" spans="1:10" x14ac:dyDescent="0.25">
      <c r="A136" s="11">
        <v>3.3206018518518517E-2</v>
      </c>
      <c r="B136" t="s">
        <v>134</v>
      </c>
      <c r="C136" t="s">
        <v>135</v>
      </c>
      <c r="D136" t="s">
        <v>120</v>
      </c>
      <c r="E136">
        <v>1</v>
      </c>
    </row>
    <row r="137" spans="1:10" x14ac:dyDescent="0.25">
      <c r="A137" s="11">
        <v>3.4201388888888885E-2</v>
      </c>
      <c r="B137" t="s">
        <v>142</v>
      </c>
      <c r="C137" t="s">
        <v>143</v>
      </c>
      <c r="E137">
        <v>1</v>
      </c>
    </row>
    <row r="138" spans="1:10" x14ac:dyDescent="0.25">
      <c r="A138" s="11">
        <v>3.5763888888888887E-2</v>
      </c>
      <c r="B138" t="s">
        <v>149</v>
      </c>
      <c r="C138" t="s">
        <v>150</v>
      </c>
      <c r="E138">
        <v>1</v>
      </c>
    </row>
    <row r="139" spans="1:10" x14ac:dyDescent="0.25">
      <c r="A139" s="11">
        <v>3.7268518518518513E-2</v>
      </c>
      <c r="B139" t="s">
        <v>155</v>
      </c>
      <c r="C139" t="s">
        <v>54</v>
      </c>
      <c r="D139" t="s">
        <v>117</v>
      </c>
      <c r="E139">
        <v>1</v>
      </c>
    </row>
    <row r="140" spans="1:10" x14ac:dyDescent="0.25">
      <c r="A140" s="11">
        <v>4.1076388888888891E-2</v>
      </c>
      <c r="B140" t="s">
        <v>176</v>
      </c>
      <c r="C140" t="s">
        <v>177</v>
      </c>
      <c r="E140">
        <v>1</v>
      </c>
    </row>
    <row r="141" spans="1:10" x14ac:dyDescent="0.25">
      <c r="A141" s="11"/>
    </row>
    <row r="142" spans="1:10" x14ac:dyDescent="0.25">
      <c r="A142" s="11" t="s">
        <v>80</v>
      </c>
    </row>
    <row r="143" spans="1:10" x14ac:dyDescent="0.25">
      <c r="A143" s="11">
        <v>2.8576388888888887E-2</v>
      </c>
      <c r="B143" t="s">
        <v>121</v>
      </c>
      <c r="C143" t="s">
        <v>122</v>
      </c>
      <c r="E143">
        <v>10</v>
      </c>
    </row>
    <row r="144" spans="1:10" x14ac:dyDescent="0.25">
      <c r="A144" s="11">
        <v>3.0115740740740738E-2</v>
      </c>
      <c r="B144" t="s">
        <v>48</v>
      </c>
      <c r="C144" t="s">
        <v>49</v>
      </c>
      <c r="E144">
        <v>9</v>
      </c>
    </row>
    <row r="145" spans="1:5" x14ac:dyDescent="0.25">
      <c r="A145" s="11">
        <v>3.0810185185185187E-2</v>
      </c>
      <c r="B145" t="s">
        <v>88</v>
      </c>
      <c r="C145" t="s">
        <v>89</v>
      </c>
      <c r="E145">
        <v>8</v>
      </c>
    </row>
    <row r="146" spans="1:5" x14ac:dyDescent="0.25">
      <c r="A146" s="11">
        <v>3.1053240740740742E-2</v>
      </c>
      <c r="B146" t="s">
        <v>9</v>
      </c>
      <c r="C146" t="s">
        <v>10</v>
      </c>
      <c r="D146" t="s">
        <v>111</v>
      </c>
      <c r="E146">
        <v>7</v>
      </c>
    </row>
    <row r="147" spans="1:5" x14ac:dyDescent="0.25">
      <c r="A147" s="11">
        <v>3.2372685185185185E-2</v>
      </c>
      <c r="B147" t="s">
        <v>90</v>
      </c>
      <c r="C147" t="s">
        <v>91</v>
      </c>
      <c r="D147" s="12" t="s">
        <v>59</v>
      </c>
      <c r="E147">
        <v>6</v>
      </c>
    </row>
    <row r="148" spans="1:5" x14ac:dyDescent="0.25">
      <c r="A148" s="11">
        <v>3.3310185185185186E-2</v>
      </c>
      <c r="B148" t="s">
        <v>40</v>
      </c>
      <c r="C148" t="s">
        <v>41</v>
      </c>
      <c r="D148" t="s">
        <v>117</v>
      </c>
      <c r="E148">
        <v>5</v>
      </c>
    </row>
    <row r="149" spans="1:5" x14ac:dyDescent="0.25">
      <c r="A149" s="11">
        <v>3.3564814814814818E-2</v>
      </c>
      <c r="B149" t="s">
        <v>137</v>
      </c>
      <c r="C149" t="s">
        <v>138</v>
      </c>
      <c r="D149" t="s">
        <v>6</v>
      </c>
      <c r="E149">
        <v>4</v>
      </c>
    </row>
    <row r="150" spans="1:5" x14ac:dyDescent="0.25">
      <c r="A150" s="11">
        <v>3.3750000000000002E-2</v>
      </c>
      <c r="B150" t="s">
        <v>139</v>
      </c>
      <c r="C150" t="s">
        <v>140</v>
      </c>
      <c r="E150">
        <v>3</v>
      </c>
    </row>
    <row r="151" spans="1:5" x14ac:dyDescent="0.25">
      <c r="A151" s="11">
        <v>3.3773148148148149E-2</v>
      </c>
      <c r="B151" t="s">
        <v>141</v>
      </c>
      <c r="C151" t="s">
        <v>194</v>
      </c>
      <c r="E151">
        <v>2</v>
      </c>
    </row>
    <row r="152" spans="1:5" x14ac:dyDescent="0.25">
      <c r="A152" s="11">
        <v>3.4317129629629628E-2</v>
      </c>
      <c r="B152" t="s">
        <v>42</v>
      </c>
      <c r="C152" t="s">
        <v>43</v>
      </c>
      <c r="E152">
        <v>1</v>
      </c>
    </row>
    <row r="153" spans="1:5" x14ac:dyDescent="0.25">
      <c r="A153" s="11">
        <v>3.4687500000000003E-2</v>
      </c>
      <c r="B153" t="s">
        <v>144</v>
      </c>
      <c r="C153" t="s">
        <v>145</v>
      </c>
      <c r="D153" t="s">
        <v>146</v>
      </c>
      <c r="E153">
        <v>1</v>
      </c>
    </row>
    <row r="154" spans="1:5" x14ac:dyDescent="0.25">
      <c r="A154" s="11">
        <v>3.4953703703703702E-2</v>
      </c>
      <c r="B154" t="s">
        <v>13</v>
      </c>
      <c r="C154" t="s">
        <v>14</v>
      </c>
      <c r="D154" t="s">
        <v>117</v>
      </c>
      <c r="E154">
        <v>1</v>
      </c>
    </row>
    <row r="155" spans="1:5" x14ac:dyDescent="0.25">
      <c r="A155" s="11">
        <v>3.5312500000000004E-2</v>
      </c>
      <c r="B155" t="s">
        <v>147</v>
      </c>
      <c r="C155" t="s">
        <v>148</v>
      </c>
      <c r="E155">
        <v>1</v>
      </c>
    </row>
    <row r="156" spans="1:5" x14ac:dyDescent="0.25">
      <c r="A156" s="11">
        <v>3.6793981481481483E-2</v>
      </c>
      <c r="B156" t="s">
        <v>151</v>
      </c>
      <c r="C156" t="s">
        <v>152</v>
      </c>
      <c r="E156">
        <v>1</v>
      </c>
    </row>
    <row r="157" spans="1:5" x14ac:dyDescent="0.25">
      <c r="A157" s="11">
        <v>4.1041666666666664E-2</v>
      </c>
      <c r="B157" t="s">
        <v>175</v>
      </c>
      <c r="C157" t="s">
        <v>195</v>
      </c>
      <c r="E157">
        <v>1</v>
      </c>
    </row>
    <row r="158" spans="1:5" x14ac:dyDescent="0.25">
      <c r="A158" s="13">
        <v>4.6597222222222227E-2</v>
      </c>
      <c r="B158" t="s">
        <v>182</v>
      </c>
      <c r="C158" t="s">
        <v>183</v>
      </c>
      <c r="E158">
        <v>1</v>
      </c>
    </row>
    <row r="159" spans="1:5" x14ac:dyDescent="0.25">
      <c r="A159" s="13">
        <v>4.8321759259259266E-2</v>
      </c>
      <c r="B159" t="s">
        <v>186</v>
      </c>
      <c r="C159" t="s">
        <v>187</v>
      </c>
      <c r="D159" t="s">
        <v>188</v>
      </c>
      <c r="E159">
        <v>1</v>
      </c>
    </row>
    <row r="160" spans="1:5" x14ac:dyDescent="0.25">
      <c r="A160" s="13"/>
    </row>
    <row r="161" spans="1:5" x14ac:dyDescent="0.25">
      <c r="A161" s="14" t="s">
        <v>81</v>
      </c>
    </row>
    <row r="162" spans="1:5" x14ac:dyDescent="0.25">
      <c r="A162" s="11">
        <v>2.943287037037037E-2</v>
      </c>
      <c r="B162" t="s">
        <v>70</v>
      </c>
      <c r="C162" t="s">
        <v>96</v>
      </c>
      <c r="D162" t="s">
        <v>55</v>
      </c>
      <c r="E162">
        <v>10</v>
      </c>
    </row>
    <row r="163" spans="1:5" x14ac:dyDescent="0.25">
      <c r="A163" s="11">
        <v>3.2916666666666664E-2</v>
      </c>
      <c r="B163" t="s">
        <v>132</v>
      </c>
      <c r="C163" t="s">
        <v>133</v>
      </c>
      <c r="E163">
        <v>9</v>
      </c>
    </row>
    <row r="164" spans="1:5" x14ac:dyDescent="0.25">
      <c r="A164" s="11">
        <v>3.5173611111111107E-2</v>
      </c>
      <c r="B164" t="s">
        <v>34</v>
      </c>
      <c r="C164" t="s">
        <v>35</v>
      </c>
      <c r="D164" s="12" t="s">
        <v>59</v>
      </c>
      <c r="E164">
        <v>8</v>
      </c>
    </row>
    <row r="165" spans="1:5" x14ac:dyDescent="0.25">
      <c r="A165" s="11">
        <v>3.5393518518518519E-2</v>
      </c>
      <c r="B165" t="s">
        <v>46</v>
      </c>
      <c r="C165" t="s">
        <v>47</v>
      </c>
      <c r="D165" t="s">
        <v>120</v>
      </c>
      <c r="E165">
        <v>7</v>
      </c>
    </row>
    <row r="166" spans="1:5" x14ac:dyDescent="0.25">
      <c r="A166" s="11">
        <v>3.6168981481481483E-2</v>
      </c>
      <c r="B166" t="s">
        <v>21</v>
      </c>
      <c r="C166" t="s">
        <v>22</v>
      </c>
      <c r="D166" s="12" t="s">
        <v>59</v>
      </c>
      <c r="E166">
        <v>6</v>
      </c>
    </row>
    <row r="167" spans="1:5" x14ac:dyDescent="0.25">
      <c r="A167" s="11">
        <v>3.7152777777777778E-2</v>
      </c>
      <c r="B167" t="s">
        <v>153</v>
      </c>
      <c r="C167" t="s">
        <v>154</v>
      </c>
      <c r="E167">
        <v>5</v>
      </c>
    </row>
    <row r="168" spans="1:5" x14ac:dyDescent="0.25">
      <c r="A168" s="11">
        <v>3.7696759259259256E-2</v>
      </c>
      <c r="B168" t="s">
        <v>158</v>
      </c>
      <c r="C168" t="s">
        <v>159</v>
      </c>
      <c r="E168">
        <v>4</v>
      </c>
    </row>
    <row r="169" spans="1:5" x14ac:dyDescent="0.25">
      <c r="A169" s="11">
        <v>3.861111111111111E-2</v>
      </c>
      <c r="B169" t="s">
        <v>19</v>
      </c>
      <c r="C169" t="s">
        <v>20</v>
      </c>
      <c r="E169">
        <v>3</v>
      </c>
    </row>
    <row r="170" spans="1:5" x14ac:dyDescent="0.25">
      <c r="A170" s="11">
        <v>3.9293981481481485E-2</v>
      </c>
      <c r="B170" t="s">
        <v>160</v>
      </c>
      <c r="C170" t="s">
        <v>161</v>
      </c>
      <c r="E170">
        <v>2</v>
      </c>
    </row>
    <row r="171" spans="1:5" x14ac:dyDescent="0.25">
      <c r="A171" s="11">
        <v>4.0254629629629633E-2</v>
      </c>
      <c r="B171" t="s">
        <v>162</v>
      </c>
      <c r="C171" t="s">
        <v>163</v>
      </c>
      <c r="E171">
        <v>1</v>
      </c>
    </row>
    <row r="172" spans="1:5" x14ac:dyDescent="0.25">
      <c r="A172" s="11">
        <v>4.0358796296296295E-2</v>
      </c>
      <c r="B172" t="s">
        <v>169</v>
      </c>
      <c r="C172" t="s">
        <v>170</v>
      </c>
      <c r="D172" t="s">
        <v>164</v>
      </c>
      <c r="E172">
        <v>1</v>
      </c>
    </row>
    <row r="173" spans="1:5" x14ac:dyDescent="0.25">
      <c r="A173" s="11">
        <v>4.0358796296296295E-2</v>
      </c>
      <c r="B173" t="s">
        <v>165</v>
      </c>
      <c r="C173" t="s">
        <v>166</v>
      </c>
      <c r="D173" t="s">
        <v>164</v>
      </c>
      <c r="E173">
        <v>1</v>
      </c>
    </row>
    <row r="174" spans="1:5" x14ac:dyDescent="0.25">
      <c r="A174" s="11"/>
    </row>
    <row r="175" spans="1:5" x14ac:dyDescent="0.25">
      <c r="A175" s="15" t="s">
        <v>82</v>
      </c>
    </row>
    <row r="176" spans="1:5" x14ac:dyDescent="0.25">
      <c r="A176" s="11">
        <v>2.8877314814814817E-2</v>
      </c>
      <c r="B176" t="s">
        <v>56</v>
      </c>
      <c r="C176" t="s">
        <v>57</v>
      </c>
      <c r="D176" t="s">
        <v>55</v>
      </c>
      <c r="E176">
        <v>10</v>
      </c>
    </row>
    <row r="177" spans="1:5" x14ac:dyDescent="0.25">
      <c r="A177" s="11">
        <v>3.3414351851851855E-2</v>
      </c>
      <c r="B177" t="s">
        <v>136</v>
      </c>
      <c r="C177" t="s">
        <v>24</v>
      </c>
      <c r="D177" t="s">
        <v>55</v>
      </c>
      <c r="E177">
        <v>9</v>
      </c>
    </row>
    <row r="178" spans="1:5" x14ac:dyDescent="0.25">
      <c r="A178" s="11">
        <v>3.3888888888888885E-2</v>
      </c>
      <c r="B178" t="s">
        <v>67</v>
      </c>
      <c r="C178" t="s">
        <v>27</v>
      </c>
      <c r="D178" t="s">
        <v>111</v>
      </c>
      <c r="E178">
        <v>8</v>
      </c>
    </row>
    <row r="179" spans="1:5" x14ac:dyDescent="0.25">
      <c r="A179" s="11">
        <v>3.7453703703703704E-2</v>
      </c>
      <c r="B179" t="s">
        <v>156</v>
      </c>
      <c r="C179" t="s">
        <v>157</v>
      </c>
      <c r="E179">
        <v>7</v>
      </c>
    </row>
    <row r="180" spans="1:5" x14ac:dyDescent="0.25">
      <c r="A180" s="11">
        <v>4.0358796296296295E-2</v>
      </c>
      <c r="B180" t="s">
        <v>17</v>
      </c>
      <c r="C180" t="s">
        <v>18</v>
      </c>
      <c r="D180" t="s">
        <v>59</v>
      </c>
      <c r="E180">
        <v>6</v>
      </c>
    </row>
    <row r="181" spans="1:5" x14ac:dyDescent="0.25">
      <c r="A181" s="11">
        <v>4.0358796296296295E-2</v>
      </c>
      <c r="B181" t="s">
        <v>167</v>
      </c>
      <c r="C181" t="s">
        <v>168</v>
      </c>
      <c r="D181" t="s">
        <v>164</v>
      </c>
      <c r="E181">
        <v>5</v>
      </c>
    </row>
    <row r="182" spans="1:5" x14ac:dyDescent="0.25">
      <c r="A182" s="11">
        <v>4.0358796296296295E-2</v>
      </c>
      <c r="B182" t="s">
        <v>113</v>
      </c>
      <c r="C182" t="s">
        <v>106</v>
      </c>
      <c r="D182" t="s">
        <v>111</v>
      </c>
      <c r="E182">
        <v>4</v>
      </c>
    </row>
    <row r="183" spans="1:5" x14ac:dyDescent="0.25">
      <c r="A183" s="11">
        <v>4.041666666666667E-2</v>
      </c>
      <c r="B183" t="s">
        <v>171</v>
      </c>
      <c r="C183" t="s">
        <v>172</v>
      </c>
      <c r="D183" t="s">
        <v>146</v>
      </c>
      <c r="E183">
        <v>3</v>
      </c>
    </row>
    <row r="184" spans="1:5" x14ac:dyDescent="0.25">
      <c r="A184" s="11">
        <v>4.041666666666667E-2</v>
      </c>
      <c r="B184" t="s">
        <v>173</v>
      </c>
      <c r="C184" t="s">
        <v>174</v>
      </c>
      <c r="D184" t="s">
        <v>146</v>
      </c>
      <c r="E184">
        <v>2</v>
      </c>
    </row>
    <row r="185" spans="1:5" x14ac:dyDescent="0.25">
      <c r="A185" s="13">
        <v>4.2245370370370371E-2</v>
      </c>
      <c r="B185" t="s">
        <v>178</v>
      </c>
      <c r="C185" t="s">
        <v>179</v>
      </c>
      <c r="E185">
        <v>1</v>
      </c>
    </row>
    <row r="186" spans="1:5" x14ac:dyDescent="0.25">
      <c r="A186" s="13">
        <v>4.5497685185185183E-2</v>
      </c>
      <c r="B186" t="s">
        <v>180</v>
      </c>
      <c r="C186" t="s">
        <v>181</v>
      </c>
      <c r="D186" t="s">
        <v>146</v>
      </c>
      <c r="E186">
        <v>1</v>
      </c>
    </row>
    <row r="187" spans="1:5" x14ac:dyDescent="0.25">
      <c r="A187" s="13">
        <v>4.6597222222222227E-2</v>
      </c>
      <c r="B187" t="s">
        <v>28</v>
      </c>
      <c r="C187" t="s">
        <v>29</v>
      </c>
      <c r="E187">
        <v>1</v>
      </c>
    </row>
    <row r="188" spans="1:5" x14ac:dyDescent="0.25">
      <c r="A188" s="13">
        <v>4.8148148148148141E-2</v>
      </c>
      <c r="B188" t="s">
        <v>184</v>
      </c>
      <c r="C188" t="s">
        <v>185</v>
      </c>
      <c r="E188">
        <v>1</v>
      </c>
    </row>
    <row r="189" spans="1:5" x14ac:dyDescent="0.25">
      <c r="A189" s="13">
        <v>5.0381944444444444E-2</v>
      </c>
      <c r="B189" t="s">
        <v>189</v>
      </c>
      <c r="C189" t="s">
        <v>190</v>
      </c>
      <c r="D189" t="s">
        <v>188</v>
      </c>
      <c r="E189">
        <v>1</v>
      </c>
    </row>
    <row r="190" spans="1:5" x14ac:dyDescent="0.25">
      <c r="A190" s="13">
        <v>5.693287037037037E-2</v>
      </c>
      <c r="B190" t="s">
        <v>191</v>
      </c>
      <c r="C190" t="s">
        <v>192</v>
      </c>
      <c r="E190">
        <v>1</v>
      </c>
    </row>
  </sheetData>
  <sortState ref="G127:I133">
    <sortCondition descending="1" ref="I127:I13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A4" sqref="A4"/>
    </sheetView>
  </sheetViews>
  <sheetFormatPr defaultRowHeight="15" x14ac:dyDescent="0.25"/>
  <cols>
    <col min="1" max="1" width="9.140625" style="17"/>
    <col min="2" max="2" width="27.28515625" customWidth="1"/>
    <col min="3" max="3" width="18.140625" customWidth="1"/>
    <col min="4" max="4" width="18.42578125" customWidth="1"/>
  </cols>
  <sheetData>
    <row r="1" spans="1:6" x14ac:dyDescent="0.25">
      <c r="A1" s="9" t="s">
        <v>207</v>
      </c>
      <c r="B1" s="1" t="s">
        <v>206</v>
      </c>
      <c r="C1" s="1" t="s">
        <v>208</v>
      </c>
      <c r="D1" s="1" t="s">
        <v>209</v>
      </c>
      <c r="E1" s="1" t="s">
        <v>210</v>
      </c>
      <c r="F1" s="1" t="s">
        <v>63</v>
      </c>
    </row>
    <row r="2" spans="1:6" x14ac:dyDescent="0.25">
      <c r="A2" s="16">
        <v>2.8217592592592589E-2</v>
      </c>
      <c r="B2" t="s">
        <v>213</v>
      </c>
      <c r="C2" t="s">
        <v>214</v>
      </c>
      <c r="D2" t="s">
        <v>55</v>
      </c>
      <c r="E2">
        <v>1</v>
      </c>
      <c r="F2" t="s">
        <v>61</v>
      </c>
    </row>
    <row r="3" spans="1:6" x14ac:dyDescent="0.25">
      <c r="A3" s="16">
        <v>2.8344907407407412E-2</v>
      </c>
      <c r="B3" t="s">
        <v>4</v>
      </c>
      <c r="C3" t="s">
        <v>5</v>
      </c>
      <c r="D3" t="s">
        <v>6</v>
      </c>
      <c r="E3">
        <v>1</v>
      </c>
      <c r="F3" t="s">
        <v>60</v>
      </c>
    </row>
    <row r="4" spans="1:6" x14ac:dyDescent="0.25">
      <c r="A4" s="16">
        <v>2.8749999999999998E-2</v>
      </c>
      <c r="B4" t="s">
        <v>70</v>
      </c>
      <c r="C4" t="s">
        <v>96</v>
      </c>
      <c r="D4" t="s">
        <v>55</v>
      </c>
      <c r="E4">
        <v>2</v>
      </c>
      <c r="F4" t="s">
        <v>60</v>
      </c>
    </row>
    <row r="5" spans="1:6" x14ac:dyDescent="0.25">
      <c r="A5" s="16">
        <v>2.9803240740740741E-2</v>
      </c>
      <c r="B5" t="s">
        <v>38</v>
      </c>
      <c r="C5" t="s">
        <v>39</v>
      </c>
      <c r="D5" t="s">
        <v>6</v>
      </c>
      <c r="E5">
        <v>1</v>
      </c>
      <c r="F5" t="s">
        <v>60</v>
      </c>
    </row>
    <row r="6" spans="1:6" x14ac:dyDescent="0.25">
      <c r="A6" s="16">
        <v>2.9826388888888892E-2</v>
      </c>
      <c r="B6" t="s">
        <v>88</v>
      </c>
      <c r="C6" t="s">
        <v>89</v>
      </c>
      <c r="E6">
        <v>1</v>
      </c>
      <c r="F6" t="s">
        <v>61</v>
      </c>
    </row>
    <row r="7" spans="1:6" x14ac:dyDescent="0.25">
      <c r="A7" s="16">
        <v>3.006944444444444E-2</v>
      </c>
      <c r="B7" t="s">
        <v>48</v>
      </c>
      <c r="C7" t="s">
        <v>49</v>
      </c>
      <c r="E7">
        <v>1</v>
      </c>
      <c r="F7" t="s">
        <v>61</v>
      </c>
    </row>
    <row r="8" spans="1:6" x14ac:dyDescent="0.25">
      <c r="A8" s="16">
        <v>3.0648148148148147E-2</v>
      </c>
      <c r="B8" t="s">
        <v>32</v>
      </c>
      <c r="C8" t="s">
        <v>33</v>
      </c>
      <c r="D8" t="s">
        <v>117</v>
      </c>
      <c r="E8">
        <v>1</v>
      </c>
      <c r="F8" t="s">
        <v>60</v>
      </c>
    </row>
    <row r="9" spans="1:6" x14ac:dyDescent="0.25">
      <c r="A9" s="16">
        <v>3.1145833333333334E-2</v>
      </c>
      <c r="B9" t="s">
        <v>7</v>
      </c>
      <c r="C9" t="s">
        <v>8</v>
      </c>
      <c r="D9" t="s">
        <v>6</v>
      </c>
      <c r="E9">
        <v>1</v>
      </c>
      <c r="F9" t="s">
        <v>60</v>
      </c>
    </row>
    <row r="10" spans="1:6" x14ac:dyDescent="0.25">
      <c r="A10" s="16">
        <v>3.1574074074074074E-2</v>
      </c>
      <c r="B10" t="s">
        <v>90</v>
      </c>
      <c r="C10" t="s">
        <v>91</v>
      </c>
      <c r="D10" t="s">
        <v>59</v>
      </c>
      <c r="E10">
        <v>1</v>
      </c>
      <c r="F10" t="s">
        <v>61</v>
      </c>
    </row>
    <row r="11" spans="1:6" x14ac:dyDescent="0.25">
      <c r="A11" s="16">
        <v>3.1574074074074074E-2</v>
      </c>
      <c r="B11" t="s">
        <v>215</v>
      </c>
      <c r="C11" t="s">
        <v>216</v>
      </c>
      <c r="D11" t="s">
        <v>59</v>
      </c>
      <c r="E11">
        <v>1</v>
      </c>
      <c r="F11" t="s">
        <v>61</v>
      </c>
    </row>
    <row r="12" spans="1:6" x14ac:dyDescent="0.25">
      <c r="A12" s="16">
        <v>3.2037037037037037E-2</v>
      </c>
      <c r="B12" t="s">
        <v>137</v>
      </c>
      <c r="C12" t="s">
        <v>138</v>
      </c>
      <c r="D12" t="s">
        <v>6</v>
      </c>
      <c r="E12">
        <v>1</v>
      </c>
      <c r="F12" t="s">
        <v>61</v>
      </c>
    </row>
    <row r="13" spans="1:6" x14ac:dyDescent="0.25">
      <c r="A13" s="16">
        <v>3.3425925925925921E-2</v>
      </c>
      <c r="B13" t="s">
        <v>58</v>
      </c>
      <c r="C13" t="s">
        <v>50</v>
      </c>
      <c r="D13" t="s">
        <v>111</v>
      </c>
      <c r="E13">
        <v>1</v>
      </c>
      <c r="F13" t="s">
        <v>60</v>
      </c>
    </row>
    <row r="14" spans="1:6" x14ac:dyDescent="0.25">
      <c r="A14" s="16">
        <v>3.3611111111111112E-2</v>
      </c>
      <c r="B14" t="s">
        <v>66</v>
      </c>
      <c r="C14" t="s">
        <v>24</v>
      </c>
      <c r="D14" t="s">
        <v>55</v>
      </c>
      <c r="E14">
        <v>2</v>
      </c>
      <c r="F14" t="s">
        <v>61</v>
      </c>
    </row>
    <row r="15" spans="1:6" x14ac:dyDescent="0.25">
      <c r="A15" s="16">
        <v>3.3993055555555561E-2</v>
      </c>
      <c r="B15" t="s">
        <v>167</v>
      </c>
      <c r="C15" t="s">
        <v>168</v>
      </c>
      <c r="E15">
        <v>2</v>
      </c>
      <c r="F15" t="s">
        <v>61</v>
      </c>
    </row>
    <row r="16" spans="1:6" x14ac:dyDescent="0.25">
      <c r="A16" s="16">
        <v>3.4097222222222223E-2</v>
      </c>
      <c r="B16" t="s">
        <v>211</v>
      </c>
      <c r="C16" t="s">
        <v>212</v>
      </c>
      <c r="D16" s="12"/>
      <c r="E16">
        <v>1</v>
      </c>
      <c r="F16" t="s">
        <v>61</v>
      </c>
    </row>
    <row r="17" spans="1:6" x14ac:dyDescent="0.25">
      <c r="A17" s="16">
        <v>3.4791666666666672E-2</v>
      </c>
      <c r="B17" t="s">
        <v>67</v>
      </c>
      <c r="C17" t="s">
        <v>27</v>
      </c>
      <c r="D17" t="s">
        <v>111</v>
      </c>
      <c r="E17">
        <v>2</v>
      </c>
      <c r="F17" t="s">
        <v>61</v>
      </c>
    </row>
    <row r="18" spans="1:6" x14ac:dyDescent="0.25">
      <c r="A18" s="16">
        <v>3.532407407407407E-2</v>
      </c>
      <c r="B18" t="s">
        <v>13</v>
      </c>
      <c r="C18" t="s">
        <v>14</v>
      </c>
      <c r="D18" t="s">
        <v>117</v>
      </c>
      <c r="E18">
        <v>1</v>
      </c>
      <c r="F18" t="s">
        <v>61</v>
      </c>
    </row>
    <row r="19" spans="1:6" x14ac:dyDescent="0.25">
      <c r="A19" s="16">
        <v>3.6099537037037034E-2</v>
      </c>
      <c r="B19" t="s">
        <v>25</v>
      </c>
      <c r="C19" t="s">
        <v>26</v>
      </c>
      <c r="D19" t="s">
        <v>117</v>
      </c>
      <c r="E19">
        <v>2</v>
      </c>
      <c r="F19" t="s">
        <v>61</v>
      </c>
    </row>
    <row r="20" spans="1:6" x14ac:dyDescent="0.25">
      <c r="A20" s="16">
        <v>3.6712962962962961E-2</v>
      </c>
      <c r="B20" t="s">
        <v>17</v>
      </c>
      <c r="C20" t="s">
        <v>18</v>
      </c>
      <c r="D20" t="s">
        <v>59</v>
      </c>
      <c r="E20">
        <v>2</v>
      </c>
      <c r="F20" t="s">
        <v>61</v>
      </c>
    </row>
    <row r="23" spans="1:6" x14ac:dyDescent="0.25">
      <c r="A23" s="9" t="s">
        <v>64</v>
      </c>
    </row>
    <row r="24" spans="1:6" x14ac:dyDescent="0.25">
      <c r="A24" s="16">
        <v>2.8217592592592589E-2</v>
      </c>
      <c r="B24" t="s">
        <v>213</v>
      </c>
      <c r="C24" t="s">
        <v>214</v>
      </c>
      <c r="D24" t="s">
        <v>55</v>
      </c>
      <c r="E24">
        <v>10</v>
      </c>
    </row>
    <row r="25" spans="1:6" x14ac:dyDescent="0.25">
      <c r="A25" s="16">
        <v>2.8344907407407412E-2</v>
      </c>
      <c r="B25" t="s">
        <v>4</v>
      </c>
      <c r="C25" t="s">
        <v>5</v>
      </c>
      <c r="D25" t="s">
        <v>6</v>
      </c>
      <c r="E25">
        <v>9</v>
      </c>
    </row>
    <row r="26" spans="1:6" x14ac:dyDescent="0.25">
      <c r="A26" s="16">
        <v>2.9803240740740741E-2</v>
      </c>
      <c r="B26" t="s">
        <v>38</v>
      </c>
      <c r="C26" t="s">
        <v>39</v>
      </c>
      <c r="D26" t="s">
        <v>6</v>
      </c>
      <c r="E26">
        <v>8</v>
      </c>
    </row>
    <row r="27" spans="1:6" x14ac:dyDescent="0.25">
      <c r="A27" s="16">
        <v>2.9826388888888892E-2</v>
      </c>
      <c r="B27" t="s">
        <v>88</v>
      </c>
      <c r="C27" t="s">
        <v>89</v>
      </c>
      <c r="E27">
        <v>7</v>
      </c>
    </row>
    <row r="28" spans="1:6" x14ac:dyDescent="0.25">
      <c r="A28" s="16">
        <v>3.006944444444444E-2</v>
      </c>
      <c r="B28" t="s">
        <v>48</v>
      </c>
      <c r="C28" t="s">
        <v>49</v>
      </c>
      <c r="E28">
        <v>6</v>
      </c>
    </row>
    <row r="29" spans="1:6" x14ac:dyDescent="0.25">
      <c r="A29" s="16">
        <v>3.0648148148148147E-2</v>
      </c>
      <c r="B29" t="s">
        <v>32</v>
      </c>
      <c r="C29" t="s">
        <v>33</v>
      </c>
      <c r="D29" t="s">
        <v>117</v>
      </c>
      <c r="E29">
        <v>5</v>
      </c>
    </row>
    <row r="30" spans="1:6" x14ac:dyDescent="0.25">
      <c r="A30" s="16">
        <v>3.1145833333333334E-2</v>
      </c>
      <c r="B30" t="s">
        <v>7</v>
      </c>
      <c r="C30" t="s">
        <v>8</v>
      </c>
      <c r="D30" t="s">
        <v>6</v>
      </c>
      <c r="E30">
        <v>4</v>
      </c>
    </row>
    <row r="31" spans="1:6" x14ac:dyDescent="0.25">
      <c r="A31" s="16">
        <v>3.1574074074074074E-2</v>
      </c>
      <c r="B31" t="s">
        <v>90</v>
      </c>
      <c r="C31" t="s">
        <v>91</v>
      </c>
      <c r="D31" t="s">
        <v>59</v>
      </c>
      <c r="E31">
        <v>3</v>
      </c>
    </row>
    <row r="32" spans="1:6" x14ac:dyDescent="0.25">
      <c r="A32" s="16">
        <v>3.1574074074074074E-2</v>
      </c>
      <c r="B32" t="s">
        <v>215</v>
      </c>
      <c r="C32" t="s">
        <v>216</v>
      </c>
      <c r="D32" t="s">
        <v>59</v>
      </c>
      <c r="E32">
        <v>2</v>
      </c>
    </row>
    <row r="33" spans="1:5" x14ac:dyDescent="0.25">
      <c r="A33" s="16">
        <v>3.2037037037037037E-2</v>
      </c>
      <c r="B33" t="s">
        <v>137</v>
      </c>
      <c r="C33" t="s">
        <v>138</v>
      </c>
      <c r="D33" t="s">
        <v>6</v>
      </c>
      <c r="E33">
        <v>1</v>
      </c>
    </row>
    <row r="34" spans="1:5" x14ac:dyDescent="0.25">
      <c r="A34" s="16">
        <v>3.3425925925925921E-2</v>
      </c>
      <c r="B34" t="s">
        <v>58</v>
      </c>
      <c r="C34" t="s">
        <v>50</v>
      </c>
      <c r="D34" t="s">
        <v>111</v>
      </c>
      <c r="E34">
        <v>1</v>
      </c>
    </row>
    <row r="35" spans="1:5" x14ac:dyDescent="0.25">
      <c r="A35" s="16">
        <v>3.4097222222222223E-2</v>
      </c>
      <c r="B35" t="s">
        <v>211</v>
      </c>
      <c r="C35" t="s">
        <v>212</v>
      </c>
      <c r="D35" s="12"/>
      <c r="E35">
        <v>1</v>
      </c>
    </row>
    <row r="36" spans="1:5" x14ac:dyDescent="0.25">
      <c r="A36" s="16">
        <v>3.532407407407407E-2</v>
      </c>
      <c r="B36" t="s">
        <v>13</v>
      </c>
      <c r="C36" t="s">
        <v>14</v>
      </c>
      <c r="D36" t="s">
        <v>117</v>
      </c>
      <c r="E36">
        <v>1</v>
      </c>
    </row>
    <row r="37" spans="1:5" x14ac:dyDescent="0.25">
      <c r="A37" s="16"/>
    </row>
    <row r="38" spans="1:5" x14ac:dyDescent="0.25">
      <c r="A38" s="10" t="s">
        <v>65</v>
      </c>
    </row>
    <row r="39" spans="1:5" x14ac:dyDescent="0.25">
      <c r="A39" s="16">
        <v>2.8749999999999998E-2</v>
      </c>
      <c r="B39" t="s">
        <v>70</v>
      </c>
      <c r="C39" t="s">
        <v>96</v>
      </c>
      <c r="D39" t="s">
        <v>55</v>
      </c>
      <c r="E39">
        <v>10</v>
      </c>
    </row>
    <row r="40" spans="1:5" x14ac:dyDescent="0.25">
      <c r="A40" s="16">
        <v>3.3611111111111112E-2</v>
      </c>
      <c r="B40" t="s">
        <v>66</v>
      </c>
      <c r="C40" t="s">
        <v>24</v>
      </c>
      <c r="D40" t="s">
        <v>55</v>
      </c>
      <c r="E40">
        <v>9</v>
      </c>
    </row>
    <row r="41" spans="1:5" x14ac:dyDescent="0.25">
      <c r="A41" s="16">
        <v>3.3993055555555561E-2</v>
      </c>
      <c r="B41" t="s">
        <v>167</v>
      </c>
      <c r="C41" t="s">
        <v>168</v>
      </c>
      <c r="E41">
        <v>8</v>
      </c>
    </row>
    <row r="42" spans="1:5" x14ac:dyDescent="0.25">
      <c r="A42" s="16">
        <v>3.4791666666666672E-2</v>
      </c>
      <c r="B42" t="s">
        <v>67</v>
      </c>
      <c r="C42" t="s">
        <v>27</v>
      </c>
      <c r="D42" t="s">
        <v>111</v>
      </c>
      <c r="E42">
        <v>7</v>
      </c>
    </row>
    <row r="43" spans="1:5" x14ac:dyDescent="0.25">
      <c r="A43" s="16">
        <v>3.6099537037037034E-2</v>
      </c>
      <c r="B43" t="s">
        <v>25</v>
      </c>
      <c r="C43" t="s">
        <v>26</v>
      </c>
      <c r="D43" t="s">
        <v>117</v>
      </c>
      <c r="E43">
        <v>6</v>
      </c>
    </row>
    <row r="44" spans="1:5" x14ac:dyDescent="0.25">
      <c r="A44" s="16">
        <v>3.6712962962962961E-2</v>
      </c>
      <c r="B44" t="s">
        <v>17</v>
      </c>
      <c r="C44" t="s">
        <v>18</v>
      </c>
      <c r="D44" t="s">
        <v>59</v>
      </c>
      <c r="E44">
        <v>5</v>
      </c>
    </row>
    <row r="48" spans="1:5" x14ac:dyDescent="0.25">
      <c r="A48" s="9" t="s">
        <v>79</v>
      </c>
    </row>
    <row r="49" spans="1:8" x14ac:dyDescent="0.25">
      <c r="A49" s="16">
        <v>2.8344907407407412E-2</v>
      </c>
      <c r="B49" t="s">
        <v>4</v>
      </c>
      <c r="C49" t="s">
        <v>5</v>
      </c>
      <c r="D49" t="s">
        <v>6</v>
      </c>
      <c r="E49">
        <v>10</v>
      </c>
      <c r="H49" t="s">
        <v>218</v>
      </c>
    </row>
    <row r="50" spans="1:8" x14ac:dyDescent="0.25">
      <c r="A50" s="16">
        <v>2.9803240740740741E-2</v>
      </c>
      <c r="B50" t="s">
        <v>38</v>
      </c>
      <c r="C50" t="s">
        <v>39</v>
      </c>
      <c r="D50" t="s">
        <v>6</v>
      </c>
      <c r="E50">
        <v>9</v>
      </c>
      <c r="H50" t="s">
        <v>217</v>
      </c>
    </row>
    <row r="51" spans="1:8" x14ac:dyDescent="0.25">
      <c r="A51" s="16">
        <v>3.0648148148148147E-2</v>
      </c>
      <c r="B51" t="s">
        <v>32</v>
      </c>
      <c r="C51" t="s">
        <v>33</v>
      </c>
      <c r="D51" t="s">
        <v>117</v>
      </c>
      <c r="E51">
        <v>8</v>
      </c>
      <c r="H51" t="s">
        <v>219</v>
      </c>
    </row>
    <row r="52" spans="1:8" x14ac:dyDescent="0.25">
      <c r="A52" s="16">
        <v>3.1145833333333334E-2</v>
      </c>
      <c r="B52" t="s">
        <v>7</v>
      </c>
      <c r="C52" t="s">
        <v>8</v>
      </c>
      <c r="D52" t="s">
        <v>6</v>
      </c>
      <c r="E52">
        <v>7</v>
      </c>
      <c r="H52" t="s">
        <v>220</v>
      </c>
    </row>
    <row r="53" spans="1:8" x14ac:dyDescent="0.25">
      <c r="A53" s="16">
        <v>3.3425925925925921E-2</v>
      </c>
      <c r="B53" t="s">
        <v>58</v>
      </c>
      <c r="C53" t="s">
        <v>50</v>
      </c>
      <c r="D53" t="s">
        <v>111</v>
      </c>
      <c r="E53">
        <v>6</v>
      </c>
    </row>
    <row r="54" spans="1:8" x14ac:dyDescent="0.25">
      <c r="A54" s="16"/>
    </row>
    <row r="55" spans="1:8" x14ac:dyDescent="0.25">
      <c r="A55" s="10" t="s">
        <v>80</v>
      </c>
    </row>
    <row r="56" spans="1:8" x14ac:dyDescent="0.25">
      <c r="A56" s="16">
        <v>2.8217592592592589E-2</v>
      </c>
      <c r="B56" t="s">
        <v>213</v>
      </c>
      <c r="C56" t="s">
        <v>214</v>
      </c>
      <c r="D56" t="s">
        <v>55</v>
      </c>
      <c r="E56">
        <v>10</v>
      </c>
    </row>
    <row r="57" spans="1:8" x14ac:dyDescent="0.25">
      <c r="A57" s="16">
        <v>2.9826388888888892E-2</v>
      </c>
      <c r="B57" t="s">
        <v>88</v>
      </c>
      <c r="C57" t="s">
        <v>89</v>
      </c>
      <c r="E57">
        <v>9</v>
      </c>
    </row>
    <row r="58" spans="1:8" x14ac:dyDescent="0.25">
      <c r="A58" s="16">
        <v>3.006944444444444E-2</v>
      </c>
      <c r="B58" t="s">
        <v>48</v>
      </c>
      <c r="C58" t="s">
        <v>49</v>
      </c>
      <c r="E58">
        <v>8</v>
      </c>
    </row>
    <row r="59" spans="1:8" x14ac:dyDescent="0.25">
      <c r="A59" s="16">
        <v>3.1574074074074074E-2</v>
      </c>
      <c r="B59" t="s">
        <v>90</v>
      </c>
      <c r="C59" t="s">
        <v>91</v>
      </c>
      <c r="D59" t="s">
        <v>59</v>
      </c>
      <c r="E59">
        <v>7</v>
      </c>
    </row>
    <row r="60" spans="1:8" x14ac:dyDescent="0.25">
      <c r="A60" s="16">
        <v>3.1574074074074074E-2</v>
      </c>
      <c r="B60" t="s">
        <v>215</v>
      </c>
      <c r="C60" t="s">
        <v>216</v>
      </c>
      <c r="D60" t="s">
        <v>59</v>
      </c>
      <c r="E60">
        <v>6</v>
      </c>
    </row>
    <row r="61" spans="1:8" x14ac:dyDescent="0.25">
      <c r="A61" s="16">
        <v>3.2037037037037037E-2</v>
      </c>
      <c r="B61" t="s">
        <v>137</v>
      </c>
      <c r="C61" t="s">
        <v>138</v>
      </c>
      <c r="D61" t="s">
        <v>6</v>
      </c>
      <c r="E61">
        <v>5</v>
      </c>
    </row>
    <row r="62" spans="1:8" x14ac:dyDescent="0.25">
      <c r="A62" s="16">
        <v>3.4097222222222223E-2</v>
      </c>
      <c r="B62" t="s">
        <v>211</v>
      </c>
      <c r="C62" t="s">
        <v>212</v>
      </c>
      <c r="D62" s="12"/>
      <c r="E62">
        <v>4</v>
      </c>
    </row>
    <row r="63" spans="1:8" x14ac:dyDescent="0.25">
      <c r="A63" s="16">
        <v>3.532407407407407E-2</v>
      </c>
      <c r="B63" t="s">
        <v>13</v>
      </c>
      <c r="C63" t="s">
        <v>14</v>
      </c>
      <c r="D63" t="s">
        <v>117</v>
      </c>
      <c r="E63">
        <v>3</v>
      </c>
    </row>
    <row r="64" spans="1:8" x14ac:dyDescent="0.25">
      <c r="A64" s="16"/>
    </row>
    <row r="65" spans="1:5" x14ac:dyDescent="0.25">
      <c r="A65" s="10" t="s">
        <v>81</v>
      </c>
    </row>
    <row r="66" spans="1:5" x14ac:dyDescent="0.25">
      <c r="A66" s="16">
        <v>2.8749999999999998E-2</v>
      </c>
      <c r="B66" t="s">
        <v>70</v>
      </c>
      <c r="C66" t="s">
        <v>96</v>
      </c>
      <c r="D66" t="s">
        <v>55</v>
      </c>
      <c r="E66">
        <v>10</v>
      </c>
    </row>
    <row r="67" spans="1:5" x14ac:dyDescent="0.25">
      <c r="A67" s="16"/>
    </row>
    <row r="68" spans="1:5" x14ac:dyDescent="0.25">
      <c r="A68" s="10" t="s">
        <v>82</v>
      </c>
    </row>
    <row r="69" spans="1:5" x14ac:dyDescent="0.25">
      <c r="A69" s="16">
        <v>3.3611111111111112E-2</v>
      </c>
      <c r="B69" t="s">
        <v>66</v>
      </c>
      <c r="C69" t="s">
        <v>24</v>
      </c>
      <c r="D69" t="s">
        <v>55</v>
      </c>
      <c r="E69">
        <v>10</v>
      </c>
    </row>
    <row r="70" spans="1:5" x14ac:dyDescent="0.25">
      <c r="A70" s="16">
        <v>3.3993055555555561E-2</v>
      </c>
      <c r="B70" t="s">
        <v>167</v>
      </c>
      <c r="C70" t="s">
        <v>168</v>
      </c>
      <c r="E70">
        <v>9</v>
      </c>
    </row>
    <row r="71" spans="1:5" x14ac:dyDescent="0.25">
      <c r="A71" s="16">
        <v>3.4791666666666672E-2</v>
      </c>
      <c r="B71" t="s">
        <v>67</v>
      </c>
      <c r="C71" t="s">
        <v>27</v>
      </c>
      <c r="D71" t="s">
        <v>111</v>
      </c>
      <c r="E71">
        <v>8</v>
      </c>
    </row>
    <row r="72" spans="1:5" x14ac:dyDescent="0.25">
      <c r="A72" s="16">
        <v>3.6099537037037034E-2</v>
      </c>
      <c r="B72" t="s">
        <v>25</v>
      </c>
      <c r="C72" t="s">
        <v>26</v>
      </c>
      <c r="D72" t="s">
        <v>117</v>
      </c>
      <c r="E72">
        <v>7</v>
      </c>
    </row>
    <row r="73" spans="1:5" x14ac:dyDescent="0.25">
      <c r="A73" s="16">
        <v>3.6712962962962961E-2</v>
      </c>
      <c r="B73" t="s">
        <v>17</v>
      </c>
      <c r="C73" t="s">
        <v>18</v>
      </c>
      <c r="D73" t="s">
        <v>59</v>
      </c>
      <c r="E73">
        <v>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17" workbookViewId="0">
      <selection activeCell="B3" sqref="B3"/>
    </sheetView>
  </sheetViews>
  <sheetFormatPr defaultRowHeight="15" x14ac:dyDescent="0.25"/>
  <cols>
    <col min="1" max="1" width="9.140625" style="17"/>
    <col min="2" max="2" width="27.28515625" customWidth="1"/>
    <col min="3" max="3" width="18.140625" customWidth="1"/>
    <col min="4" max="4" width="18.42578125" customWidth="1"/>
  </cols>
  <sheetData>
    <row r="1" spans="1:6" x14ac:dyDescent="0.25">
      <c r="A1" s="9" t="s">
        <v>207</v>
      </c>
      <c r="B1" s="1" t="s">
        <v>206</v>
      </c>
      <c r="C1" s="1" t="s">
        <v>208</v>
      </c>
      <c r="D1" s="1" t="s">
        <v>209</v>
      </c>
      <c r="E1" s="1" t="s">
        <v>210</v>
      </c>
      <c r="F1" s="1" t="s">
        <v>63</v>
      </c>
    </row>
    <row r="2" spans="1:6" x14ac:dyDescent="0.25">
      <c r="A2" s="3">
        <v>2.4212962962962964E-2</v>
      </c>
      <c r="B2" t="s">
        <v>51</v>
      </c>
      <c r="C2" t="s">
        <v>52</v>
      </c>
      <c r="D2" t="s">
        <v>55</v>
      </c>
      <c r="E2">
        <v>1</v>
      </c>
      <c r="F2" t="s">
        <v>60</v>
      </c>
    </row>
    <row r="3" spans="1:6" x14ac:dyDescent="0.25">
      <c r="A3" s="3">
        <v>2.9224537037037038E-2</v>
      </c>
      <c r="B3" t="s">
        <v>70</v>
      </c>
      <c r="C3" t="s">
        <v>96</v>
      </c>
      <c r="D3" t="s">
        <v>55</v>
      </c>
      <c r="E3">
        <v>2</v>
      </c>
      <c r="F3" t="s">
        <v>60</v>
      </c>
    </row>
    <row r="4" spans="1:6" x14ac:dyDescent="0.25">
      <c r="A4" s="3">
        <v>3.0208333333333334E-2</v>
      </c>
      <c r="B4" t="s">
        <v>4</v>
      </c>
      <c r="C4" t="s">
        <v>5</v>
      </c>
      <c r="D4" t="s">
        <v>6</v>
      </c>
      <c r="E4">
        <v>1</v>
      </c>
      <c r="F4" t="s">
        <v>60</v>
      </c>
    </row>
    <row r="5" spans="1:6" x14ac:dyDescent="0.25">
      <c r="A5" s="3">
        <v>3.0543981481481481E-2</v>
      </c>
      <c r="B5" t="s">
        <v>123</v>
      </c>
      <c r="C5" t="s">
        <v>33</v>
      </c>
      <c r="D5" t="s">
        <v>117</v>
      </c>
      <c r="E5">
        <v>1</v>
      </c>
      <c r="F5" t="s">
        <v>60</v>
      </c>
    </row>
    <row r="6" spans="1:6" x14ac:dyDescent="0.25">
      <c r="A6" s="3">
        <v>3.0821759259259257E-2</v>
      </c>
      <c r="B6" t="s">
        <v>88</v>
      </c>
      <c r="C6" t="s">
        <v>89</v>
      </c>
      <c r="D6" t="s">
        <v>221</v>
      </c>
      <c r="E6">
        <v>1</v>
      </c>
      <c r="F6" t="s">
        <v>61</v>
      </c>
    </row>
    <row r="7" spans="1:6" x14ac:dyDescent="0.25">
      <c r="A7" s="3">
        <v>3.0995370370370371E-2</v>
      </c>
      <c r="B7" t="s">
        <v>222</v>
      </c>
      <c r="C7" t="s">
        <v>223</v>
      </c>
      <c r="D7" t="s">
        <v>221</v>
      </c>
      <c r="E7">
        <v>1</v>
      </c>
      <c r="F7" t="s">
        <v>60</v>
      </c>
    </row>
    <row r="8" spans="1:6" x14ac:dyDescent="0.25">
      <c r="A8" s="3">
        <v>3.1261574074074074E-2</v>
      </c>
      <c r="B8" t="s">
        <v>48</v>
      </c>
      <c r="C8" t="s">
        <v>49</v>
      </c>
      <c r="E8">
        <v>1</v>
      </c>
      <c r="F8" t="s">
        <v>61</v>
      </c>
    </row>
    <row r="9" spans="1:6" x14ac:dyDescent="0.25">
      <c r="A9" s="3">
        <v>3.2175925925925927E-2</v>
      </c>
      <c r="B9" t="s">
        <v>137</v>
      </c>
      <c r="C9" t="s">
        <v>138</v>
      </c>
      <c r="D9" t="s">
        <v>6</v>
      </c>
      <c r="E9">
        <v>1</v>
      </c>
      <c r="F9" t="s">
        <v>61</v>
      </c>
    </row>
    <row r="10" spans="1:6" x14ac:dyDescent="0.25">
      <c r="A10" s="3">
        <v>3.2256944444444442E-2</v>
      </c>
      <c r="B10" t="s">
        <v>224</v>
      </c>
      <c r="C10" t="s">
        <v>225</v>
      </c>
      <c r="D10" t="s">
        <v>226</v>
      </c>
      <c r="E10">
        <v>1</v>
      </c>
      <c r="F10" t="s">
        <v>61</v>
      </c>
    </row>
    <row r="11" spans="1:6" x14ac:dyDescent="0.25">
      <c r="A11" s="3">
        <v>3.243055555555556E-2</v>
      </c>
      <c r="B11" t="s">
        <v>227</v>
      </c>
      <c r="C11" t="s">
        <v>228</v>
      </c>
      <c r="E11">
        <v>1</v>
      </c>
      <c r="F11" t="s">
        <v>61</v>
      </c>
    </row>
    <row r="12" spans="1:6" x14ac:dyDescent="0.25">
      <c r="A12" s="3">
        <v>3.2731481481481479E-2</v>
      </c>
      <c r="B12" s="7" t="s">
        <v>229</v>
      </c>
      <c r="C12" s="7" t="s">
        <v>236</v>
      </c>
      <c r="D12" s="7"/>
      <c r="E12" s="7">
        <v>2</v>
      </c>
      <c r="F12" s="7" t="s">
        <v>60</v>
      </c>
    </row>
    <row r="13" spans="1:6" x14ac:dyDescent="0.25">
      <c r="A13" s="3">
        <v>3.3136574074074075E-2</v>
      </c>
      <c r="B13" t="s">
        <v>90</v>
      </c>
      <c r="C13" t="s">
        <v>91</v>
      </c>
      <c r="D13" t="s">
        <v>59</v>
      </c>
      <c r="E13">
        <v>1</v>
      </c>
      <c r="F13" t="s">
        <v>61</v>
      </c>
    </row>
    <row r="14" spans="1:6" x14ac:dyDescent="0.25">
      <c r="A14" s="3">
        <v>3.3379629629629634E-2</v>
      </c>
      <c r="B14" t="s">
        <v>40</v>
      </c>
      <c r="C14" t="s">
        <v>41</v>
      </c>
      <c r="D14" t="s">
        <v>117</v>
      </c>
      <c r="E14">
        <v>1</v>
      </c>
      <c r="F14" t="s">
        <v>61</v>
      </c>
    </row>
    <row r="15" spans="1:6" x14ac:dyDescent="0.25">
      <c r="A15" s="3">
        <v>3.4386574074074076E-2</v>
      </c>
      <c r="B15" s="7" t="s">
        <v>94</v>
      </c>
      <c r="C15" s="7" t="s">
        <v>95</v>
      </c>
      <c r="D15" s="7" t="s">
        <v>221</v>
      </c>
      <c r="E15" s="7">
        <v>1</v>
      </c>
      <c r="F15" s="7" t="s">
        <v>61</v>
      </c>
    </row>
    <row r="16" spans="1:6" x14ac:dyDescent="0.25">
      <c r="A16" s="3">
        <v>3.4548611111111113E-2</v>
      </c>
      <c r="B16" t="s">
        <v>13</v>
      </c>
      <c r="C16" t="s">
        <v>14</v>
      </c>
      <c r="D16" t="s">
        <v>117</v>
      </c>
      <c r="E16">
        <v>1</v>
      </c>
      <c r="F16" t="s">
        <v>61</v>
      </c>
    </row>
    <row r="17" spans="1:6" x14ac:dyDescent="0.25">
      <c r="A17" s="3">
        <v>3.4861111111111114E-2</v>
      </c>
      <c r="B17" t="s">
        <v>167</v>
      </c>
      <c r="C17" t="s">
        <v>168</v>
      </c>
      <c r="E17">
        <v>2</v>
      </c>
      <c r="F17" t="s">
        <v>61</v>
      </c>
    </row>
    <row r="18" spans="1:6" x14ac:dyDescent="0.25">
      <c r="A18" s="3">
        <v>3.6932870370370366E-2</v>
      </c>
      <c r="B18" t="s">
        <v>67</v>
      </c>
      <c r="C18" t="s">
        <v>27</v>
      </c>
      <c r="D18" t="s">
        <v>111</v>
      </c>
      <c r="E18">
        <v>2</v>
      </c>
      <c r="F18" t="s">
        <v>61</v>
      </c>
    </row>
    <row r="19" spans="1:6" x14ac:dyDescent="0.25">
      <c r="A19" s="3">
        <v>4.1423611111111112E-2</v>
      </c>
      <c r="B19" t="s">
        <v>231</v>
      </c>
      <c r="C19" t="s">
        <v>230</v>
      </c>
      <c r="E19">
        <v>1</v>
      </c>
      <c r="F19" t="s">
        <v>60</v>
      </c>
    </row>
    <row r="20" spans="1:6" x14ac:dyDescent="0.25">
      <c r="A20" s="4">
        <v>4.1770833333333333E-2</v>
      </c>
      <c r="B20" t="s">
        <v>36</v>
      </c>
      <c r="C20" t="s">
        <v>37</v>
      </c>
      <c r="E20">
        <v>2</v>
      </c>
      <c r="F20" t="s">
        <v>60</v>
      </c>
    </row>
    <row r="21" spans="1:6" x14ac:dyDescent="0.25">
      <c r="A21" s="4">
        <v>4.3101851851851856E-2</v>
      </c>
      <c r="B21" t="s">
        <v>232</v>
      </c>
      <c r="C21" t="s">
        <v>233</v>
      </c>
      <c r="E21">
        <v>2</v>
      </c>
      <c r="F21" t="s">
        <v>60</v>
      </c>
    </row>
    <row r="22" spans="1:6" x14ac:dyDescent="0.25">
      <c r="A22" s="4">
        <v>4.3101851851851856E-2</v>
      </c>
      <c r="B22" t="s">
        <v>234</v>
      </c>
      <c r="C22" t="s">
        <v>235</v>
      </c>
      <c r="E22">
        <v>2</v>
      </c>
      <c r="F22" t="s">
        <v>60</v>
      </c>
    </row>
    <row r="25" spans="1:6" x14ac:dyDescent="0.25">
      <c r="A25" s="9" t="s">
        <v>64</v>
      </c>
    </row>
    <row r="26" spans="1:6" x14ac:dyDescent="0.25">
      <c r="A26" s="3">
        <v>2.4212962962962964E-2</v>
      </c>
      <c r="B26" t="s">
        <v>51</v>
      </c>
      <c r="C26" t="s">
        <v>52</v>
      </c>
      <c r="D26" t="s">
        <v>55</v>
      </c>
      <c r="E26">
        <v>10</v>
      </c>
    </row>
    <row r="27" spans="1:6" x14ac:dyDescent="0.25">
      <c r="A27" s="3">
        <v>3.0208333333333334E-2</v>
      </c>
      <c r="B27" t="s">
        <v>4</v>
      </c>
      <c r="C27" t="s">
        <v>5</v>
      </c>
      <c r="D27" t="s">
        <v>6</v>
      </c>
      <c r="E27">
        <v>9</v>
      </c>
    </row>
    <row r="28" spans="1:6" x14ac:dyDescent="0.25">
      <c r="A28" s="3">
        <v>3.0543981481481481E-2</v>
      </c>
      <c r="B28" t="s">
        <v>123</v>
      </c>
      <c r="C28" t="s">
        <v>33</v>
      </c>
      <c r="D28" t="s">
        <v>117</v>
      </c>
      <c r="E28">
        <v>8</v>
      </c>
    </row>
    <row r="29" spans="1:6" x14ac:dyDescent="0.25">
      <c r="A29" s="3">
        <v>3.0821759259259257E-2</v>
      </c>
      <c r="B29" t="s">
        <v>88</v>
      </c>
      <c r="C29" t="s">
        <v>89</v>
      </c>
      <c r="D29" t="s">
        <v>221</v>
      </c>
      <c r="E29">
        <v>7</v>
      </c>
    </row>
    <row r="30" spans="1:6" x14ac:dyDescent="0.25">
      <c r="A30" s="3">
        <v>3.0995370370370371E-2</v>
      </c>
      <c r="B30" t="s">
        <v>222</v>
      </c>
      <c r="C30" t="s">
        <v>223</v>
      </c>
      <c r="D30" t="s">
        <v>221</v>
      </c>
      <c r="E30">
        <v>6</v>
      </c>
    </row>
    <row r="31" spans="1:6" x14ac:dyDescent="0.25">
      <c r="A31" s="3">
        <v>3.1261574074074074E-2</v>
      </c>
      <c r="B31" t="s">
        <v>48</v>
      </c>
      <c r="C31" t="s">
        <v>49</v>
      </c>
      <c r="E31">
        <v>5</v>
      </c>
    </row>
    <row r="32" spans="1:6" x14ac:dyDescent="0.25">
      <c r="A32" s="3">
        <v>3.2175925925925927E-2</v>
      </c>
      <c r="B32" t="s">
        <v>137</v>
      </c>
      <c r="C32" t="s">
        <v>138</v>
      </c>
      <c r="D32" t="s">
        <v>6</v>
      </c>
      <c r="E32">
        <v>4</v>
      </c>
    </row>
    <row r="33" spans="1:6" x14ac:dyDescent="0.25">
      <c r="A33" s="3">
        <v>3.2256944444444442E-2</v>
      </c>
      <c r="B33" t="s">
        <v>224</v>
      </c>
      <c r="C33" t="s">
        <v>225</v>
      </c>
      <c r="D33" t="s">
        <v>226</v>
      </c>
      <c r="E33">
        <v>3</v>
      </c>
    </row>
    <row r="34" spans="1:6" x14ac:dyDescent="0.25">
      <c r="A34" s="3">
        <v>3.243055555555556E-2</v>
      </c>
      <c r="B34" t="s">
        <v>227</v>
      </c>
      <c r="C34" t="s">
        <v>228</v>
      </c>
      <c r="E34">
        <v>2</v>
      </c>
    </row>
    <row r="35" spans="1:6" x14ac:dyDescent="0.25">
      <c r="A35" s="3">
        <v>3.3136574074074075E-2</v>
      </c>
      <c r="B35" t="s">
        <v>90</v>
      </c>
      <c r="C35" t="s">
        <v>91</v>
      </c>
      <c r="D35" t="s">
        <v>59</v>
      </c>
      <c r="E35">
        <v>1</v>
      </c>
    </row>
    <row r="36" spans="1:6" x14ac:dyDescent="0.25">
      <c r="A36" s="3">
        <v>3.3379629629629634E-2</v>
      </c>
      <c r="B36" t="s">
        <v>40</v>
      </c>
      <c r="C36" t="s">
        <v>41</v>
      </c>
      <c r="D36" t="s">
        <v>117</v>
      </c>
      <c r="E36">
        <v>1</v>
      </c>
    </row>
    <row r="37" spans="1:6" x14ac:dyDescent="0.25">
      <c r="A37" s="3">
        <v>3.4386574074074076E-2</v>
      </c>
      <c r="B37" s="7" t="s">
        <v>94</v>
      </c>
      <c r="C37" s="7" t="s">
        <v>95</v>
      </c>
      <c r="D37" s="7" t="s">
        <v>221</v>
      </c>
      <c r="E37" s="7">
        <v>1</v>
      </c>
      <c r="F37" s="7"/>
    </row>
    <row r="38" spans="1:6" x14ac:dyDescent="0.25">
      <c r="A38" s="3">
        <v>3.4548611111111113E-2</v>
      </c>
      <c r="B38" t="s">
        <v>13</v>
      </c>
      <c r="C38" t="s">
        <v>14</v>
      </c>
      <c r="D38" t="s">
        <v>117</v>
      </c>
      <c r="E38" s="7">
        <v>1</v>
      </c>
    </row>
    <row r="39" spans="1:6" x14ac:dyDescent="0.25">
      <c r="A39" s="3">
        <v>4.1423611111111112E-2</v>
      </c>
      <c r="B39" t="s">
        <v>231</v>
      </c>
      <c r="C39" t="s">
        <v>230</v>
      </c>
      <c r="E39" s="7">
        <v>1</v>
      </c>
    </row>
    <row r="40" spans="1:6" x14ac:dyDescent="0.25">
      <c r="A40" s="3"/>
    </row>
    <row r="41" spans="1:6" x14ac:dyDescent="0.25">
      <c r="A41" s="6" t="s">
        <v>65</v>
      </c>
    </row>
    <row r="42" spans="1:6" x14ac:dyDescent="0.25">
      <c r="A42" s="3">
        <v>2.9224537037037038E-2</v>
      </c>
      <c r="B42" t="s">
        <v>70</v>
      </c>
      <c r="C42" t="s">
        <v>96</v>
      </c>
      <c r="D42" t="s">
        <v>55</v>
      </c>
      <c r="E42">
        <v>10</v>
      </c>
    </row>
    <row r="43" spans="1:6" x14ac:dyDescent="0.25">
      <c r="A43" s="3">
        <v>3.2731481481481479E-2</v>
      </c>
      <c r="B43" s="7" t="s">
        <v>229</v>
      </c>
      <c r="C43" s="7" t="s">
        <v>236</v>
      </c>
      <c r="D43" s="7"/>
      <c r="E43" s="7">
        <v>9</v>
      </c>
      <c r="F43" s="7"/>
    </row>
    <row r="44" spans="1:6" x14ac:dyDescent="0.25">
      <c r="A44" s="3">
        <v>3.4861111111111114E-2</v>
      </c>
      <c r="B44" t="s">
        <v>167</v>
      </c>
      <c r="C44" t="s">
        <v>168</v>
      </c>
      <c r="E44">
        <v>8</v>
      </c>
    </row>
    <row r="45" spans="1:6" x14ac:dyDescent="0.25">
      <c r="A45" s="3">
        <v>3.6932870370370366E-2</v>
      </c>
      <c r="B45" t="s">
        <v>67</v>
      </c>
      <c r="C45" t="s">
        <v>27</v>
      </c>
      <c r="D45" t="s">
        <v>111</v>
      </c>
      <c r="E45">
        <v>7</v>
      </c>
    </row>
    <row r="46" spans="1:6" x14ac:dyDescent="0.25">
      <c r="A46" s="4">
        <v>4.1770833333333333E-2</v>
      </c>
      <c r="B46" t="s">
        <v>36</v>
      </c>
      <c r="C46" t="s">
        <v>37</v>
      </c>
      <c r="E46">
        <v>6</v>
      </c>
    </row>
    <row r="47" spans="1:6" x14ac:dyDescent="0.25">
      <c r="A47" s="4">
        <v>4.3101851851851856E-2</v>
      </c>
      <c r="B47" t="s">
        <v>232</v>
      </c>
      <c r="C47" t="s">
        <v>233</v>
      </c>
      <c r="E47">
        <v>5</v>
      </c>
    </row>
    <row r="48" spans="1:6" x14ac:dyDescent="0.25">
      <c r="A48" s="4">
        <v>4.3101851851851856E-2</v>
      </c>
      <c r="B48" t="s">
        <v>234</v>
      </c>
      <c r="C48" t="s">
        <v>235</v>
      </c>
      <c r="E48">
        <v>4</v>
      </c>
    </row>
    <row r="51" spans="1:9" x14ac:dyDescent="0.25">
      <c r="A51" s="9" t="s">
        <v>79</v>
      </c>
    </row>
    <row r="52" spans="1:9" x14ac:dyDescent="0.25">
      <c r="A52" s="3">
        <v>2.4212962962962964E-2</v>
      </c>
      <c r="B52" t="s">
        <v>51</v>
      </c>
      <c r="C52" t="s">
        <v>52</v>
      </c>
      <c r="D52" t="s">
        <v>55</v>
      </c>
      <c r="E52">
        <v>10</v>
      </c>
      <c r="G52" t="s">
        <v>221</v>
      </c>
      <c r="I52" t="s">
        <v>237</v>
      </c>
    </row>
    <row r="53" spans="1:9" x14ac:dyDescent="0.25">
      <c r="A53" s="3">
        <v>3.0208333333333334E-2</v>
      </c>
      <c r="B53" t="s">
        <v>4</v>
      </c>
      <c r="C53" t="s">
        <v>5</v>
      </c>
      <c r="D53" t="s">
        <v>6</v>
      </c>
      <c r="E53">
        <v>9</v>
      </c>
      <c r="G53" t="s">
        <v>117</v>
      </c>
      <c r="I53" t="s">
        <v>238</v>
      </c>
    </row>
    <row r="54" spans="1:9" x14ac:dyDescent="0.25">
      <c r="A54" s="3">
        <v>3.0543981481481481E-2</v>
      </c>
      <c r="B54" t="s">
        <v>123</v>
      </c>
      <c r="C54" t="s">
        <v>33</v>
      </c>
      <c r="D54" t="s">
        <v>117</v>
      </c>
      <c r="E54">
        <v>8</v>
      </c>
    </row>
    <row r="55" spans="1:9" x14ac:dyDescent="0.25">
      <c r="A55" s="3">
        <v>3.0995370370370371E-2</v>
      </c>
      <c r="B55" t="s">
        <v>222</v>
      </c>
      <c r="C55" t="s">
        <v>223</v>
      </c>
      <c r="D55" t="s">
        <v>221</v>
      </c>
      <c r="E55">
        <v>7</v>
      </c>
    </row>
    <row r="56" spans="1:9" x14ac:dyDescent="0.25">
      <c r="A56" s="3">
        <v>4.1423611111111112E-2</v>
      </c>
      <c r="B56" t="s">
        <v>231</v>
      </c>
      <c r="C56" t="s">
        <v>230</v>
      </c>
      <c r="E56">
        <v>6</v>
      </c>
    </row>
    <row r="57" spans="1:9" x14ac:dyDescent="0.25">
      <c r="A57" s="3"/>
    </row>
    <row r="58" spans="1:9" x14ac:dyDescent="0.25">
      <c r="A58" s="9" t="s">
        <v>80</v>
      </c>
    </row>
    <row r="59" spans="1:9" x14ac:dyDescent="0.25">
      <c r="A59" s="3">
        <v>3.0821759259259257E-2</v>
      </c>
      <c r="B59" t="s">
        <v>88</v>
      </c>
      <c r="C59" t="s">
        <v>89</v>
      </c>
      <c r="D59" t="s">
        <v>221</v>
      </c>
      <c r="E59">
        <v>10</v>
      </c>
    </row>
    <row r="60" spans="1:9" x14ac:dyDescent="0.25">
      <c r="A60" s="3">
        <v>3.1261574074074074E-2</v>
      </c>
      <c r="B60" t="s">
        <v>48</v>
      </c>
      <c r="C60" t="s">
        <v>49</v>
      </c>
      <c r="E60">
        <v>9</v>
      </c>
    </row>
    <row r="61" spans="1:9" x14ac:dyDescent="0.25">
      <c r="A61" s="3">
        <v>3.2175925925925927E-2</v>
      </c>
      <c r="B61" t="s">
        <v>137</v>
      </c>
      <c r="C61" t="s">
        <v>138</v>
      </c>
      <c r="D61" t="s">
        <v>6</v>
      </c>
      <c r="E61">
        <v>8</v>
      </c>
    </row>
    <row r="62" spans="1:9" x14ac:dyDescent="0.25">
      <c r="A62" s="3">
        <v>3.2256944444444442E-2</v>
      </c>
      <c r="B62" t="s">
        <v>224</v>
      </c>
      <c r="C62" t="s">
        <v>225</v>
      </c>
      <c r="D62" t="s">
        <v>226</v>
      </c>
      <c r="E62">
        <v>7</v>
      </c>
    </row>
    <row r="63" spans="1:9" x14ac:dyDescent="0.25">
      <c r="A63" s="3">
        <v>3.243055555555556E-2</v>
      </c>
      <c r="B63" t="s">
        <v>227</v>
      </c>
      <c r="C63" t="s">
        <v>228</v>
      </c>
      <c r="E63">
        <v>6</v>
      </c>
    </row>
    <row r="64" spans="1:9" x14ac:dyDescent="0.25">
      <c r="A64" s="3">
        <v>3.3136574074074075E-2</v>
      </c>
      <c r="B64" t="s">
        <v>90</v>
      </c>
      <c r="C64" t="s">
        <v>91</v>
      </c>
      <c r="D64" t="s">
        <v>59</v>
      </c>
      <c r="E64">
        <v>5</v>
      </c>
    </row>
    <row r="65" spans="1:6" x14ac:dyDescent="0.25">
      <c r="A65" s="3">
        <v>3.3379629629629634E-2</v>
      </c>
      <c r="B65" t="s">
        <v>40</v>
      </c>
      <c r="C65" t="s">
        <v>41</v>
      </c>
      <c r="D65" t="s">
        <v>117</v>
      </c>
      <c r="E65">
        <v>4</v>
      </c>
    </row>
    <row r="66" spans="1:6" x14ac:dyDescent="0.25">
      <c r="A66" s="3">
        <v>3.4386574074074076E-2</v>
      </c>
      <c r="B66" s="7" t="s">
        <v>94</v>
      </c>
      <c r="C66" s="7" t="s">
        <v>95</v>
      </c>
      <c r="D66" s="7" t="s">
        <v>221</v>
      </c>
      <c r="E66" s="7">
        <v>3</v>
      </c>
      <c r="F66" s="7"/>
    </row>
    <row r="67" spans="1:6" x14ac:dyDescent="0.25">
      <c r="A67" s="3">
        <v>3.4548611111111113E-2</v>
      </c>
      <c r="B67" t="s">
        <v>13</v>
      </c>
      <c r="C67" t="s">
        <v>14</v>
      </c>
      <c r="D67" t="s">
        <v>117</v>
      </c>
      <c r="E67" s="7">
        <v>2</v>
      </c>
    </row>
    <row r="68" spans="1:6" x14ac:dyDescent="0.25">
      <c r="A68" s="3"/>
    </row>
    <row r="69" spans="1:6" x14ac:dyDescent="0.25">
      <c r="A69" s="9" t="s">
        <v>81</v>
      </c>
    </row>
    <row r="70" spans="1:6" x14ac:dyDescent="0.25">
      <c r="A70" s="3">
        <v>2.9224537037037038E-2</v>
      </c>
      <c r="B70" t="s">
        <v>70</v>
      </c>
      <c r="C70" t="s">
        <v>96</v>
      </c>
      <c r="D70" t="s">
        <v>55</v>
      </c>
      <c r="E70">
        <v>10</v>
      </c>
    </row>
    <row r="71" spans="1:6" x14ac:dyDescent="0.25">
      <c r="A71" s="3">
        <v>3.2731481481481479E-2</v>
      </c>
      <c r="B71" s="7" t="s">
        <v>229</v>
      </c>
      <c r="C71" s="7" t="s">
        <v>236</v>
      </c>
      <c r="D71" s="7"/>
      <c r="E71" s="7">
        <v>9</v>
      </c>
      <c r="F71" s="7"/>
    </row>
    <row r="72" spans="1:6" x14ac:dyDescent="0.25">
      <c r="A72" s="4">
        <v>4.1770833333333333E-2</v>
      </c>
      <c r="B72" t="s">
        <v>36</v>
      </c>
      <c r="C72" t="s">
        <v>37</v>
      </c>
      <c r="E72" s="7">
        <v>8</v>
      </c>
    </row>
    <row r="73" spans="1:6" x14ac:dyDescent="0.25">
      <c r="A73" s="4">
        <v>4.3101851851851856E-2</v>
      </c>
      <c r="B73" t="s">
        <v>232</v>
      </c>
      <c r="C73" t="s">
        <v>233</v>
      </c>
      <c r="E73" s="7">
        <v>7</v>
      </c>
    </row>
    <row r="74" spans="1:6" x14ac:dyDescent="0.25">
      <c r="A74" s="4">
        <v>4.3101851851851856E-2</v>
      </c>
      <c r="B74" t="s">
        <v>234</v>
      </c>
      <c r="C74" t="s">
        <v>235</v>
      </c>
      <c r="E74" s="7">
        <v>6</v>
      </c>
    </row>
    <row r="75" spans="1:6" x14ac:dyDescent="0.25">
      <c r="A75" s="4"/>
    </row>
    <row r="76" spans="1:6" x14ac:dyDescent="0.25">
      <c r="A76" s="9" t="s">
        <v>80</v>
      </c>
    </row>
    <row r="77" spans="1:6" x14ac:dyDescent="0.25">
      <c r="A77" s="3">
        <v>3.4861111111111114E-2</v>
      </c>
      <c r="B77" t="s">
        <v>167</v>
      </c>
      <c r="C77" t="s">
        <v>168</v>
      </c>
      <c r="E77">
        <v>10</v>
      </c>
    </row>
    <row r="78" spans="1:6" x14ac:dyDescent="0.25">
      <c r="A78" s="3">
        <v>3.6932870370370366E-2</v>
      </c>
      <c r="B78" t="s">
        <v>67</v>
      </c>
      <c r="C78" t="s">
        <v>27</v>
      </c>
      <c r="D78" t="s">
        <v>111</v>
      </c>
      <c r="E78">
        <v>9</v>
      </c>
    </row>
  </sheetData>
  <sortState ref="A70:F76">
    <sortCondition descending="1" ref="F70:F76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K65" sqref="K65"/>
    </sheetView>
  </sheetViews>
  <sheetFormatPr defaultRowHeight="15" x14ac:dyDescent="0.25"/>
  <cols>
    <col min="1" max="1" width="9.140625" style="17"/>
    <col min="2" max="2" width="27.28515625" customWidth="1"/>
    <col min="3" max="3" width="18.140625" customWidth="1"/>
    <col min="4" max="4" width="18.42578125" customWidth="1"/>
  </cols>
  <sheetData>
    <row r="1" spans="1:8" x14ac:dyDescent="0.25">
      <c r="A1" s="9" t="s">
        <v>207</v>
      </c>
      <c r="B1" s="1" t="s">
        <v>206</v>
      </c>
      <c r="C1" s="1" t="s">
        <v>208</v>
      </c>
      <c r="D1" s="1" t="s">
        <v>209</v>
      </c>
      <c r="E1" s="1" t="s">
        <v>210</v>
      </c>
      <c r="F1" s="1" t="s">
        <v>63</v>
      </c>
    </row>
    <row r="2" spans="1:8" x14ac:dyDescent="0.25">
      <c r="A2" s="16">
        <v>2.763888888888889E-2</v>
      </c>
      <c r="B2" t="s">
        <v>70</v>
      </c>
      <c r="C2" t="s">
        <v>96</v>
      </c>
      <c r="D2" t="s">
        <v>55</v>
      </c>
      <c r="E2">
        <v>2</v>
      </c>
      <c r="F2" t="s">
        <v>60</v>
      </c>
      <c r="H2" s="17">
        <v>839</v>
      </c>
    </row>
    <row r="3" spans="1:8" x14ac:dyDescent="0.25">
      <c r="A3" s="16">
        <v>2.8067129629629626E-2</v>
      </c>
      <c r="B3" t="s">
        <v>4</v>
      </c>
      <c r="C3" t="s">
        <v>5</v>
      </c>
      <c r="D3" t="s">
        <v>6</v>
      </c>
      <c r="E3">
        <v>1</v>
      </c>
      <c r="F3" t="s">
        <v>60</v>
      </c>
      <c r="H3" s="17">
        <v>863</v>
      </c>
    </row>
    <row r="4" spans="1:8" x14ac:dyDescent="0.25">
      <c r="A4" s="16">
        <v>2.8981481481481483E-2</v>
      </c>
      <c r="B4" t="s">
        <v>222</v>
      </c>
      <c r="C4" t="s">
        <v>223</v>
      </c>
      <c r="D4" t="s">
        <v>221</v>
      </c>
      <c r="E4">
        <v>1</v>
      </c>
      <c r="F4" t="s">
        <v>60</v>
      </c>
      <c r="H4" s="18" t="s">
        <v>252</v>
      </c>
    </row>
    <row r="5" spans="1:8" x14ac:dyDescent="0.25">
      <c r="A5" s="16">
        <v>2.9050925925925928E-2</v>
      </c>
      <c r="B5" t="s">
        <v>88</v>
      </c>
      <c r="C5" t="s">
        <v>89</v>
      </c>
      <c r="D5" t="s">
        <v>221</v>
      </c>
      <c r="E5">
        <v>1</v>
      </c>
      <c r="F5" t="s">
        <v>61</v>
      </c>
      <c r="H5" s="17">
        <v>846</v>
      </c>
    </row>
    <row r="6" spans="1:8" x14ac:dyDescent="0.25">
      <c r="A6" s="16">
        <v>2.9583333333333336E-2</v>
      </c>
      <c r="B6" t="s">
        <v>123</v>
      </c>
      <c r="C6" t="s">
        <v>33</v>
      </c>
      <c r="D6" t="s">
        <v>117</v>
      </c>
      <c r="E6">
        <v>1</v>
      </c>
      <c r="F6" t="s">
        <v>60</v>
      </c>
      <c r="H6" s="17">
        <v>850</v>
      </c>
    </row>
    <row r="7" spans="1:8" x14ac:dyDescent="0.25">
      <c r="A7" s="16">
        <v>2.9780092592592594E-2</v>
      </c>
      <c r="B7" t="s">
        <v>48</v>
      </c>
      <c r="C7" t="s">
        <v>49</v>
      </c>
      <c r="E7">
        <v>1</v>
      </c>
      <c r="F7" t="s">
        <v>61</v>
      </c>
      <c r="H7" s="17">
        <v>857</v>
      </c>
    </row>
    <row r="8" spans="1:8" x14ac:dyDescent="0.25">
      <c r="A8" s="16">
        <v>3.0347222222222223E-2</v>
      </c>
      <c r="B8" t="s">
        <v>90</v>
      </c>
      <c r="C8" t="s">
        <v>91</v>
      </c>
      <c r="D8" t="s">
        <v>59</v>
      </c>
      <c r="E8">
        <v>1</v>
      </c>
      <c r="F8" t="s">
        <v>61</v>
      </c>
      <c r="H8" s="17">
        <v>884</v>
      </c>
    </row>
    <row r="9" spans="1:8" x14ac:dyDescent="0.25">
      <c r="A9" s="16">
        <v>3.096064814814815E-2</v>
      </c>
      <c r="B9" t="s">
        <v>9</v>
      </c>
      <c r="C9" t="s">
        <v>10</v>
      </c>
      <c r="D9" t="s">
        <v>111</v>
      </c>
      <c r="E9">
        <v>1</v>
      </c>
      <c r="F9" t="s">
        <v>61</v>
      </c>
      <c r="H9" s="18" t="s">
        <v>247</v>
      </c>
    </row>
    <row r="10" spans="1:8" x14ac:dyDescent="0.25">
      <c r="A10" s="16">
        <v>3.1481481481481485E-2</v>
      </c>
      <c r="B10" t="s">
        <v>40</v>
      </c>
      <c r="C10" t="s">
        <v>41</v>
      </c>
      <c r="D10" t="s">
        <v>117</v>
      </c>
      <c r="E10">
        <v>1</v>
      </c>
      <c r="F10" t="s">
        <v>61</v>
      </c>
      <c r="H10" s="17">
        <v>849</v>
      </c>
    </row>
    <row r="11" spans="1:8" x14ac:dyDescent="0.25">
      <c r="A11" s="16">
        <v>3.1643518518518522E-2</v>
      </c>
      <c r="B11" t="s">
        <v>94</v>
      </c>
      <c r="C11" t="s">
        <v>95</v>
      </c>
      <c r="D11" t="s">
        <v>221</v>
      </c>
      <c r="E11">
        <v>1</v>
      </c>
      <c r="F11" t="s">
        <v>61</v>
      </c>
      <c r="H11" s="18" t="s">
        <v>249</v>
      </c>
    </row>
    <row r="12" spans="1:8" x14ac:dyDescent="0.25">
      <c r="A12" s="16">
        <v>3.1863425925925927E-2</v>
      </c>
      <c r="B12" t="s">
        <v>137</v>
      </c>
      <c r="C12" t="s">
        <v>138</v>
      </c>
      <c r="D12" t="s">
        <v>6</v>
      </c>
      <c r="E12">
        <v>1</v>
      </c>
      <c r="F12" t="s">
        <v>61</v>
      </c>
      <c r="H12" s="17">
        <v>861</v>
      </c>
    </row>
    <row r="13" spans="1:8" x14ac:dyDescent="0.25">
      <c r="A13" s="16">
        <v>3.2199074074074074E-2</v>
      </c>
      <c r="B13" t="s">
        <v>245</v>
      </c>
      <c r="C13" t="s">
        <v>246</v>
      </c>
      <c r="E13">
        <v>2</v>
      </c>
      <c r="F13" t="s">
        <v>60</v>
      </c>
      <c r="H13" s="17">
        <v>862</v>
      </c>
    </row>
    <row r="14" spans="1:8" x14ac:dyDescent="0.25">
      <c r="A14" s="16">
        <v>3.2199074074074074E-2</v>
      </c>
      <c r="B14" t="s">
        <v>211</v>
      </c>
      <c r="C14" t="s">
        <v>212</v>
      </c>
      <c r="D14" s="12"/>
      <c r="E14">
        <v>1</v>
      </c>
      <c r="F14" t="s">
        <v>61</v>
      </c>
      <c r="H14" s="17">
        <v>836</v>
      </c>
    </row>
    <row r="15" spans="1:8" x14ac:dyDescent="0.25">
      <c r="A15" s="16">
        <v>3.2523148148148148E-2</v>
      </c>
      <c r="B15" t="s">
        <v>167</v>
      </c>
      <c r="C15" t="s">
        <v>168</v>
      </c>
      <c r="E15">
        <v>2</v>
      </c>
      <c r="F15" t="s">
        <v>61</v>
      </c>
      <c r="H15" s="17">
        <v>838</v>
      </c>
    </row>
    <row r="16" spans="1:8" x14ac:dyDescent="0.25">
      <c r="A16" s="16">
        <v>3.2523148148148148E-2</v>
      </c>
      <c r="B16" t="s">
        <v>227</v>
      </c>
      <c r="C16" t="s">
        <v>228</v>
      </c>
      <c r="E16">
        <v>1</v>
      </c>
      <c r="F16" t="s">
        <v>61</v>
      </c>
      <c r="H16" s="17">
        <v>840</v>
      </c>
    </row>
    <row r="17" spans="1:8" x14ac:dyDescent="0.25">
      <c r="A17" s="16">
        <v>3.3032407407407406E-2</v>
      </c>
      <c r="B17" t="s">
        <v>42</v>
      </c>
      <c r="C17" t="s">
        <v>43</v>
      </c>
      <c r="E17">
        <v>1</v>
      </c>
      <c r="F17" t="s">
        <v>61</v>
      </c>
      <c r="H17" s="18" t="s">
        <v>251</v>
      </c>
    </row>
    <row r="18" spans="1:8" x14ac:dyDescent="0.25">
      <c r="A18" s="16">
        <v>3.3194444444444443E-2</v>
      </c>
      <c r="B18" t="s">
        <v>66</v>
      </c>
      <c r="C18" t="s">
        <v>24</v>
      </c>
      <c r="D18" t="s">
        <v>55</v>
      </c>
      <c r="E18">
        <v>2</v>
      </c>
      <c r="F18" t="s">
        <v>61</v>
      </c>
      <c r="H18" s="17">
        <v>851</v>
      </c>
    </row>
    <row r="19" spans="1:8" x14ac:dyDescent="0.25">
      <c r="A19" s="16">
        <v>3.3391203703703708E-2</v>
      </c>
      <c r="B19" t="s">
        <v>67</v>
      </c>
      <c r="C19" t="s">
        <v>27</v>
      </c>
      <c r="D19" t="s">
        <v>111</v>
      </c>
      <c r="E19">
        <v>2</v>
      </c>
      <c r="F19" t="s">
        <v>61</v>
      </c>
      <c r="H19" s="17">
        <v>871</v>
      </c>
    </row>
    <row r="20" spans="1:8" x14ac:dyDescent="0.25">
      <c r="A20" s="16">
        <v>3.3912037037037039E-2</v>
      </c>
      <c r="B20" t="s">
        <v>38</v>
      </c>
      <c r="C20" t="s">
        <v>39</v>
      </c>
      <c r="D20" t="s">
        <v>6</v>
      </c>
      <c r="E20">
        <v>1</v>
      </c>
      <c r="F20" t="s">
        <v>60</v>
      </c>
      <c r="H20" s="18" t="s">
        <v>253</v>
      </c>
    </row>
    <row r="21" spans="1:8" x14ac:dyDescent="0.25">
      <c r="A21" s="16">
        <v>3.3993055555555561E-2</v>
      </c>
      <c r="B21" t="s">
        <v>19</v>
      </c>
      <c r="C21" t="s">
        <v>20</v>
      </c>
      <c r="E21">
        <v>2</v>
      </c>
      <c r="F21" t="s">
        <v>60</v>
      </c>
      <c r="H21" s="17">
        <v>828</v>
      </c>
    </row>
    <row r="22" spans="1:8" x14ac:dyDescent="0.25">
      <c r="A22" s="16">
        <v>3.4814814814814812E-2</v>
      </c>
      <c r="B22" t="s">
        <v>169</v>
      </c>
      <c r="C22" t="s">
        <v>170</v>
      </c>
      <c r="D22" t="s">
        <v>164</v>
      </c>
      <c r="E22">
        <v>2</v>
      </c>
      <c r="F22" t="s">
        <v>60</v>
      </c>
      <c r="H22" s="17">
        <v>876</v>
      </c>
    </row>
    <row r="23" spans="1:8" x14ac:dyDescent="0.25">
      <c r="A23" s="16">
        <v>3.4942129629629635E-2</v>
      </c>
      <c r="B23" t="s">
        <v>25</v>
      </c>
      <c r="C23" t="s">
        <v>26</v>
      </c>
      <c r="D23" t="s">
        <v>117</v>
      </c>
      <c r="E23">
        <v>2</v>
      </c>
      <c r="F23" t="s">
        <v>61</v>
      </c>
      <c r="H23" s="18" t="s">
        <v>248</v>
      </c>
    </row>
    <row r="24" spans="1:8" x14ac:dyDescent="0.25">
      <c r="A24" s="16">
        <v>3.7418981481481477E-2</v>
      </c>
      <c r="B24" t="s">
        <v>36</v>
      </c>
      <c r="C24" t="s">
        <v>37</v>
      </c>
      <c r="E24">
        <v>2</v>
      </c>
      <c r="F24" t="s">
        <v>60</v>
      </c>
      <c r="H24" s="18" t="s">
        <v>250</v>
      </c>
    </row>
    <row r="25" spans="1:8" x14ac:dyDescent="0.25">
      <c r="A25" s="16">
        <v>3.8518518518518521E-2</v>
      </c>
      <c r="B25" t="s">
        <v>243</v>
      </c>
      <c r="C25" t="s">
        <v>244</v>
      </c>
      <c r="E25">
        <v>1</v>
      </c>
      <c r="F25" t="s">
        <v>61</v>
      </c>
      <c r="H25" s="17">
        <v>837</v>
      </c>
    </row>
    <row r="26" spans="1:8" x14ac:dyDescent="0.25">
      <c r="A26" s="16">
        <v>4.0185185185185185E-2</v>
      </c>
      <c r="B26" t="s">
        <v>241</v>
      </c>
      <c r="C26" t="s">
        <v>242</v>
      </c>
      <c r="E26">
        <v>2</v>
      </c>
      <c r="F26" t="s">
        <v>61</v>
      </c>
      <c r="H26" s="17">
        <v>860</v>
      </c>
    </row>
    <row r="27" spans="1:8" x14ac:dyDescent="0.25">
      <c r="A27" s="16">
        <v>4.0393518518518516E-2</v>
      </c>
      <c r="B27" t="s">
        <v>239</v>
      </c>
      <c r="C27" t="s">
        <v>240</v>
      </c>
      <c r="E27">
        <v>1</v>
      </c>
      <c r="F27" t="s">
        <v>61</v>
      </c>
      <c r="H27" s="17">
        <v>832</v>
      </c>
    </row>
    <row r="28" spans="1:8" x14ac:dyDescent="0.25">
      <c r="A28" s="16"/>
    </row>
    <row r="30" spans="1:8" x14ac:dyDescent="0.25">
      <c r="A30" s="9" t="s">
        <v>64</v>
      </c>
    </row>
    <row r="31" spans="1:8" x14ac:dyDescent="0.25">
      <c r="A31" s="16">
        <v>2.8067129629629626E-2</v>
      </c>
      <c r="B31" t="s">
        <v>4</v>
      </c>
      <c r="C31" t="s">
        <v>5</v>
      </c>
      <c r="D31" t="s">
        <v>6</v>
      </c>
      <c r="E31">
        <v>10</v>
      </c>
    </row>
    <row r="32" spans="1:8" x14ac:dyDescent="0.25">
      <c r="A32" s="16">
        <v>2.8981481481481483E-2</v>
      </c>
      <c r="B32" t="s">
        <v>222</v>
      </c>
      <c r="C32" t="s">
        <v>223</v>
      </c>
      <c r="D32" t="s">
        <v>221</v>
      </c>
      <c r="E32">
        <v>9</v>
      </c>
    </row>
    <row r="33" spans="1:5" x14ac:dyDescent="0.25">
      <c r="A33" s="16">
        <v>2.9050925925925928E-2</v>
      </c>
      <c r="B33" t="s">
        <v>88</v>
      </c>
      <c r="C33" t="s">
        <v>89</v>
      </c>
      <c r="D33" t="s">
        <v>221</v>
      </c>
      <c r="E33">
        <v>8</v>
      </c>
    </row>
    <row r="34" spans="1:5" x14ac:dyDescent="0.25">
      <c r="A34" s="16">
        <v>2.9583333333333336E-2</v>
      </c>
      <c r="B34" t="s">
        <v>123</v>
      </c>
      <c r="C34" t="s">
        <v>33</v>
      </c>
      <c r="D34" t="s">
        <v>117</v>
      </c>
      <c r="E34">
        <v>7</v>
      </c>
    </row>
    <row r="35" spans="1:5" x14ac:dyDescent="0.25">
      <c r="A35" s="16">
        <v>2.9780092592592594E-2</v>
      </c>
      <c r="B35" t="s">
        <v>48</v>
      </c>
      <c r="C35" t="s">
        <v>49</v>
      </c>
      <c r="E35">
        <v>6</v>
      </c>
    </row>
    <row r="36" spans="1:5" x14ac:dyDescent="0.25">
      <c r="A36" s="16">
        <v>3.0347222222222223E-2</v>
      </c>
      <c r="B36" t="s">
        <v>90</v>
      </c>
      <c r="C36" t="s">
        <v>91</v>
      </c>
      <c r="D36" t="s">
        <v>59</v>
      </c>
      <c r="E36">
        <v>5</v>
      </c>
    </row>
    <row r="37" spans="1:5" x14ac:dyDescent="0.25">
      <c r="A37" s="16">
        <v>3.096064814814815E-2</v>
      </c>
      <c r="B37" t="s">
        <v>9</v>
      </c>
      <c r="C37" t="s">
        <v>10</v>
      </c>
      <c r="D37" t="s">
        <v>111</v>
      </c>
      <c r="E37">
        <v>4</v>
      </c>
    </row>
    <row r="38" spans="1:5" x14ac:dyDescent="0.25">
      <c r="A38" s="16">
        <v>3.1481481481481485E-2</v>
      </c>
      <c r="B38" t="s">
        <v>40</v>
      </c>
      <c r="C38" t="s">
        <v>41</v>
      </c>
      <c r="D38" t="s">
        <v>117</v>
      </c>
      <c r="E38">
        <v>3</v>
      </c>
    </row>
    <row r="39" spans="1:5" x14ac:dyDescent="0.25">
      <c r="A39" s="16">
        <v>3.1643518518518522E-2</v>
      </c>
      <c r="B39" t="s">
        <v>94</v>
      </c>
      <c r="C39" t="s">
        <v>95</v>
      </c>
      <c r="D39" t="s">
        <v>221</v>
      </c>
      <c r="E39">
        <v>2</v>
      </c>
    </row>
    <row r="40" spans="1:5" x14ac:dyDescent="0.25">
      <c r="A40" s="16">
        <v>3.1863425925925927E-2</v>
      </c>
      <c r="B40" t="s">
        <v>137</v>
      </c>
      <c r="C40" t="s">
        <v>138</v>
      </c>
      <c r="D40" t="s">
        <v>6</v>
      </c>
      <c r="E40">
        <v>1</v>
      </c>
    </row>
    <row r="41" spans="1:5" x14ac:dyDescent="0.25">
      <c r="A41" s="16">
        <v>3.2199074074074074E-2</v>
      </c>
      <c r="B41" t="s">
        <v>211</v>
      </c>
      <c r="C41" t="s">
        <v>212</v>
      </c>
      <c r="D41" s="12"/>
      <c r="E41">
        <v>1</v>
      </c>
    </row>
    <row r="42" spans="1:5" x14ac:dyDescent="0.25">
      <c r="A42" s="16">
        <v>3.2523148148148148E-2</v>
      </c>
      <c r="B42" t="s">
        <v>227</v>
      </c>
      <c r="C42" t="s">
        <v>228</v>
      </c>
      <c r="E42">
        <v>1</v>
      </c>
    </row>
    <row r="43" spans="1:5" x14ac:dyDescent="0.25">
      <c r="A43" s="16">
        <v>3.3032407407407406E-2</v>
      </c>
      <c r="B43" t="s">
        <v>42</v>
      </c>
      <c r="C43" t="s">
        <v>43</v>
      </c>
      <c r="E43">
        <v>1</v>
      </c>
    </row>
    <row r="44" spans="1:5" x14ac:dyDescent="0.25">
      <c r="A44" s="16">
        <v>3.3912037037037039E-2</v>
      </c>
      <c r="B44" t="s">
        <v>38</v>
      </c>
      <c r="C44" t="s">
        <v>39</v>
      </c>
      <c r="D44" t="s">
        <v>6</v>
      </c>
      <c r="E44">
        <v>1</v>
      </c>
    </row>
    <row r="45" spans="1:5" x14ac:dyDescent="0.25">
      <c r="A45" s="16">
        <v>3.8518518518518521E-2</v>
      </c>
      <c r="B45" t="s">
        <v>243</v>
      </c>
      <c r="C45" t="s">
        <v>244</v>
      </c>
      <c r="E45">
        <v>1</v>
      </c>
    </row>
    <row r="46" spans="1:5" x14ac:dyDescent="0.25">
      <c r="A46" s="16">
        <v>4.0393518518518516E-2</v>
      </c>
      <c r="B46" t="s">
        <v>239</v>
      </c>
      <c r="C46" t="s">
        <v>240</v>
      </c>
      <c r="E46">
        <v>1</v>
      </c>
    </row>
    <row r="47" spans="1:5" x14ac:dyDescent="0.25">
      <c r="A47" s="16"/>
    </row>
    <row r="48" spans="1:5" x14ac:dyDescent="0.25">
      <c r="A48" s="10" t="s">
        <v>65</v>
      </c>
    </row>
    <row r="49" spans="1:7" x14ac:dyDescent="0.25">
      <c r="A49" s="16">
        <v>2.763888888888889E-2</v>
      </c>
      <c r="B49" t="s">
        <v>70</v>
      </c>
      <c r="C49" t="s">
        <v>96</v>
      </c>
      <c r="D49" t="s">
        <v>55</v>
      </c>
      <c r="E49">
        <v>10</v>
      </c>
    </row>
    <row r="50" spans="1:7" x14ac:dyDescent="0.25">
      <c r="A50" s="16">
        <v>3.2199074074074074E-2</v>
      </c>
      <c r="B50" t="s">
        <v>245</v>
      </c>
      <c r="C50" t="s">
        <v>246</v>
      </c>
      <c r="E50">
        <v>9</v>
      </c>
    </row>
    <row r="51" spans="1:7" x14ac:dyDescent="0.25">
      <c r="A51" s="16">
        <v>3.2523148148148148E-2</v>
      </c>
      <c r="B51" t="s">
        <v>167</v>
      </c>
      <c r="C51" t="s">
        <v>168</v>
      </c>
      <c r="E51">
        <v>8</v>
      </c>
    </row>
    <row r="52" spans="1:7" x14ac:dyDescent="0.25">
      <c r="A52" s="16">
        <v>3.3194444444444443E-2</v>
      </c>
      <c r="B52" t="s">
        <v>66</v>
      </c>
      <c r="C52" t="s">
        <v>24</v>
      </c>
      <c r="D52" t="s">
        <v>55</v>
      </c>
      <c r="E52">
        <v>7</v>
      </c>
    </row>
    <row r="53" spans="1:7" x14ac:dyDescent="0.25">
      <c r="A53" s="16">
        <v>3.3391203703703708E-2</v>
      </c>
      <c r="B53" t="s">
        <v>67</v>
      </c>
      <c r="C53" t="s">
        <v>27</v>
      </c>
      <c r="D53" t="s">
        <v>111</v>
      </c>
      <c r="E53">
        <v>6</v>
      </c>
    </row>
    <row r="54" spans="1:7" x14ac:dyDescent="0.25">
      <c r="A54" s="16">
        <v>3.3993055555555561E-2</v>
      </c>
      <c r="B54" t="s">
        <v>19</v>
      </c>
      <c r="C54" t="s">
        <v>20</v>
      </c>
      <c r="E54">
        <v>5</v>
      </c>
    </row>
    <row r="55" spans="1:7" x14ac:dyDescent="0.25">
      <c r="A55" s="16">
        <v>3.4814814814814812E-2</v>
      </c>
      <c r="B55" t="s">
        <v>169</v>
      </c>
      <c r="C55" t="s">
        <v>170</v>
      </c>
      <c r="D55" t="s">
        <v>164</v>
      </c>
      <c r="E55">
        <v>4</v>
      </c>
    </row>
    <row r="56" spans="1:7" x14ac:dyDescent="0.25">
      <c r="A56" s="16">
        <v>3.4942129629629635E-2</v>
      </c>
      <c r="B56" t="s">
        <v>25</v>
      </c>
      <c r="C56" t="s">
        <v>26</v>
      </c>
      <c r="D56" t="s">
        <v>117</v>
      </c>
      <c r="E56">
        <v>3</v>
      </c>
    </row>
    <row r="57" spans="1:7" x14ac:dyDescent="0.25">
      <c r="A57" s="16">
        <v>3.7418981481481477E-2</v>
      </c>
      <c r="B57" t="s">
        <v>36</v>
      </c>
      <c r="C57" t="s">
        <v>37</v>
      </c>
      <c r="E57">
        <v>2</v>
      </c>
    </row>
    <row r="58" spans="1:7" x14ac:dyDescent="0.25">
      <c r="A58" s="16">
        <v>4.0185185185185185E-2</v>
      </c>
      <c r="B58" t="s">
        <v>241</v>
      </c>
      <c r="C58" t="s">
        <v>242</v>
      </c>
      <c r="E58">
        <v>1</v>
      </c>
    </row>
    <row r="62" spans="1:7" x14ac:dyDescent="0.25">
      <c r="A62" s="9" t="s">
        <v>79</v>
      </c>
      <c r="G62" t="s">
        <v>255</v>
      </c>
    </row>
    <row r="63" spans="1:7" x14ac:dyDescent="0.25">
      <c r="A63" s="16">
        <v>2.8067129629629626E-2</v>
      </c>
      <c r="B63" t="s">
        <v>4</v>
      </c>
      <c r="C63" t="s">
        <v>5</v>
      </c>
      <c r="D63" t="s">
        <v>6</v>
      </c>
      <c r="E63">
        <v>10</v>
      </c>
      <c r="G63" t="s">
        <v>254</v>
      </c>
    </row>
    <row r="64" spans="1:7" x14ac:dyDescent="0.25">
      <c r="A64" s="16">
        <v>2.8981481481481483E-2</v>
      </c>
      <c r="B64" t="s">
        <v>222</v>
      </c>
      <c r="C64" t="s">
        <v>223</v>
      </c>
      <c r="D64" t="s">
        <v>221</v>
      </c>
      <c r="E64">
        <v>9</v>
      </c>
      <c r="G64" t="s">
        <v>256</v>
      </c>
    </row>
    <row r="65" spans="1:5" x14ac:dyDescent="0.25">
      <c r="A65" s="16">
        <v>2.9583333333333336E-2</v>
      </c>
      <c r="B65" t="s">
        <v>123</v>
      </c>
      <c r="C65" t="s">
        <v>33</v>
      </c>
      <c r="D65" t="s">
        <v>117</v>
      </c>
      <c r="E65">
        <v>8</v>
      </c>
    </row>
    <row r="66" spans="1:5" x14ac:dyDescent="0.25">
      <c r="A66" s="16">
        <v>3.3912037037037039E-2</v>
      </c>
      <c r="B66" t="s">
        <v>38</v>
      </c>
      <c r="C66" t="s">
        <v>39</v>
      </c>
      <c r="D66" t="s">
        <v>6</v>
      </c>
      <c r="E66">
        <v>7</v>
      </c>
    </row>
    <row r="67" spans="1:5" x14ac:dyDescent="0.25">
      <c r="A67" s="16"/>
    </row>
    <row r="68" spans="1:5" x14ac:dyDescent="0.25">
      <c r="A68" s="10" t="s">
        <v>80</v>
      </c>
    </row>
    <row r="69" spans="1:5" x14ac:dyDescent="0.25">
      <c r="A69" s="16">
        <v>2.9050925925925928E-2</v>
      </c>
      <c r="B69" t="s">
        <v>88</v>
      </c>
      <c r="C69" t="s">
        <v>89</v>
      </c>
      <c r="D69" t="s">
        <v>221</v>
      </c>
      <c r="E69">
        <v>10</v>
      </c>
    </row>
    <row r="70" spans="1:5" x14ac:dyDescent="0.25">
      <c r="A70" s="16">
        <v>2.9780092592592594E-2</v>
      </c>
      <c r="B70" t="s">
        <v>48</v>
      </c>
      <c r="C70" t="s">
        <v>49</v>
      </c>
      <c r="E70">
        <v>9</v>
      </c>
    </row>
    <row r="71" spans="1:5" x14ac:dyDescent="0.25">
      <c r="A71" s="16">
        <v>3.0347222222222223E-2</v>
      </c>
      <c r="B71" t="s">
        <v>90</v>
      </c>
      <c r="C71" t="s">
        <v>91</v>
      </c>
      <c r="D71" t="s">
        <v>59</v>
      </c>
      <c r="E71">
        <v>8</v>
      </c>
    </row>
    <row r="72" spans="1:5" x14ac:dyDescent="0.25">
      <c r="A72" s="16">
        <v>3.096064814814815E-2</v>
      </c>
      <c r="B72" t="s">
        <v>9</v>
      </c>
      <c r="C72" t="s">
        <v>10</v>
      </c>
      <c r="D72" t="s">
        <v>111</v>
      </c>
      <c r="E72">
        <v>7</v>
      </c>
    </row>
    <row r="73" spans="1:5" x14ac:dyDescent="0.25">
      <c r="A73" s="16">
        <v>3.1481481481481485E-2</v>
      </c>
      <c r="B73" t="s">
        <v>40</v>
      </c>
      <c r="C73" t="s">
        <v>41</v>
      </c>
      <c r="D73" t="s">
        <v>117</v>
      </c>
      <c r="E73">
        <v>6</v>
      </c>
    </row>
    <row r="74" spans="1:5" x14ac:dyDescent="0.25">
      <c r="A74" s="16">
        <v>3.1643518518518522E-2</v>
      </c>
      <c r="B74" t="s">
        <v>94</v>
      </c>
      <c r="C74" t="s">
        <v>95</v>
      </c>
      <c r="D74" t="s">
        <v>221</v>
      </c>
      <c r="E74">
        <v>5</v>
      </c>
    </row>
    <row r="75" spans="1:5" x14ac:dyDescent="0.25">
      <c r="A75" s="16">
        <v>3.1863425925925927E-2</v>
      </c>
      <c r="B75" t="s">
        <v>137</v>
      </c>
      <c r="C75" t="s">
        <v>138</v>
      </c>
      <c r="D75" t="s">
        <v>6</v>
      </c>
      <c r="E75">
        <v>4</v>
      </c>
    </row>
    <row r="76" spans="1:5" x14ac:dyDescent="0.25">
      <c r="A76" s="16">
        <v>3.2199074074074074E-2</v>
      </c>
      <c r="B76" t="s">
        <v>211</v>
      </c>
      <c r="C76" t="s">
        <v>212</v>
      </c>
      <c r="D76" s="12"/>
      <c r="E76">
        <v>3</v>
      </c>
    </row>
    <row r="77" spans="1:5" x14ac:dyDescent="0.25">
      <c r="A77" s="16">
        <v>3.2523148148148148E-2</v>
      </c>
      <c r="B77" t="s">
        <v>227</v>
      </c>
      <c r="C77" t="s">
        <v>228</v>
      </c>
      <c r="E77">
        <v>2</v>
      </c>
    </row>
    <row r="78" spans="1:5" x14ac:dyDescent="0.25">
      <c r="A78" s="16">
        <v>3.3032407407407406E-2</v>
      </c>
      <c r="B78" t="s">
        <v>42</v>
      </c>
      <c r="C78" t="s">
        <v>43</v>
      </c>
      <c r="E78">
        <v>1</v>
      </c>
    </row>
    <row r="79" spans="1:5" x14ac:dyDescent="0.25">
      <c r="A79" s="16">
        <v>3.8518518518518521E-2</v>
      </c>
      <c r="B79" t="s">
        <v>243</v>
      </c>
      <c r="C79" t="s">
        <v>244</v>
      </c>
      <c r="E79">
        <v>1</v>
      </c>
    </row>
    <row r="80" spans="1:5" x14ac:dyDescent="0.25">
      <c r="A80" s="16">
        <v>4.0393518518518516E-2</v>
      </c>
      <c r="B80" t="s">
        <v>239</v>
      </c>
      <c r="C80" t="s">
        <v>240</v>
      </c>
      <c r="E80">
        <v>1</v>
      </c>
    </row>
    <row r="81" spans="1:5" x14ac:dyDescent="0.25">
      <c r="A81" s="16"/>
    </row>
    <row r="82" spans="1:5" x14ac:dyDescent="0.25">
      <c r="A82" s="10" t="s">
        <v>81</v>
      </c>
    </row>
    <row r="83" spans="1:5" x14ac:dyDescent="0.25">
      <c r="A83" s="16">
        <v>2.763888888888889E-2</v>
      </c>
      <c r="B83" t="s">
        <v>70</v>
      </c>
      <c r="C83" t="s">
        <v>96</v>
      </c>
      <c r="D83" t="s">
        <v>55</v>
      </c>
      <c r="E83">
        <v>10</v>
      </c>
    </row>
    <row r="84" spans="1:5" x14ac:dyDescent="0.25">
      <c r="A84" s="16">
        <v>3.2199074074074074E-2</v>
      </c>
      <c r="B84" t="s">
        <v>245</v>
      </c>
      <c r="C84" t="s">
        <v>246</v>
      </c>
      <c r="E84">
        <v>9</v>
      </c>
    </row>
    <row r="85" spans="1:5" x14ac:dyDescent="0.25">
      <c r="A85" s="16">
        <v>3.3993055555555561E-2</v>
      </c>
      <c r="B85" t="s">
        <v>19</v>
      </c>
      <c r="C85" t="s">
        <v>20</v>
      </c>
      <c r="E85">
        <v>8</v>
      </c>
    </row>
    <row r="86" spans="1:5" x14ac:dyDescent="0.25">
      <c r="A86" s="16">
        <v>3.4814814814814812E-2</v>
      </c>
      <c r="B86" t="s">
        <v>169</v>
      </c>
      <c r="C86" t="s">
        <v>170</v>
      </c>
      <c r="D86" t="s">
        <v>164</v>
      </c>
      <c r="E86">
        <v>7</v>
      </c>
    </row>
    <row r="87" spans="1:5" x14ac:dyDescent="0.25">
      <c r="A87" s="16">
        <v>3.7418981481481477E-2</v>
      </c>
      <c r="B87" t="s">
        <v>36</v>
      </c>
      <c r="C87" t="s">
        <v>37</v>
      </c>
      <c r="E87">
        <v>6</v>
      </c>
    </row>
    <row r="88" spans="1:5" x14ac:dyDescent="0.25">
      <c r="A88" s="16"/>
    </row>
    <row r="89" spans="1:5" x14ac:dyDescent="0.25">
      <c r="A89" s="10" t="s">
        <v>82</v>
      </c>
    </row>
    <row r="90" spans="1:5" x14ac:dyDescent="0.25">
      <c r="A90" s="16">
        <v>3.2523148148148148E-2</v>
      </c>
      <c r="B90" t="s">
        <v>167</v>
      </c>
      <c r="C90" t="s">
        <v>168</v>
      </c>
      <c r="E90">
        <v>10</v>
      </c>
    </row>
    <row r="91" spans="1:5" x14ac:dyDescent="0.25">
      <c r="A91" s="16">
        <v>3.3194444444444443E-2</v>
      </c>
      <c r="B91" t="s">
        <v>66</v>
      </c>
      <c r="C91" t="s">
        <v>24</v>
      </c>
      <c r="D91" t="s">
        <v>55</v>
      </c>
      <c r="E91">
        <v>9</v>
      </c>
    </row>
    <row r="92" spans="1:5" x14ac:dyDescent="0.25">
      <c r="A92" s="16">
        <v>3.3391203703703708E-2</v>
      </c>
      <c r="B92" t="s">
        <v>67</v>
      </c>
      <c r="C92" t="s">
        <v>27</v>
      </c>
      <c r="D92" t="s">
        <v>111</v>
      </c>
      <c r="E92">
        <v>8</v>
      </c>
    </row>
    <row r="93" spans="1:5" x14ac:dyDescent="0.25">
      <c r="A93" s="16">
        <v>3.4942129629629635E-2</v>
      </c>
      <c r="B93" t="s">
        <v>25</v>
      </c>
      <c r="C93" t="s">
        <v>26</v>
      </c>
      <c r="D93" t="s">
        <v>117</v>
      </c>
      <c r="E93">
        <v>7</v>
      </c>
    </row>
    <row r="94" spans="1:5" x14ac:dyDescent="0.25">
      <c r="A94" s="16">
        <v>4.0185185185185185E-2</v>
      </c>
      <c r="B94" t="s">
        <v>241</v>
      </c>
      <c r="C94" t="s">
        <v>242</v>
      </c>
      <c r="E94">
        <v>6</v>
      </c>
    </row>
  </sheetData>
  <sortState ref="A83:F92">
    <sortCondition descending="1" ref="F83:F9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66" workbookViewId="0">
      <selection activeCell="L60" sqref="L60"/>
    </sheetView>
  </sheetViews>
  <sheetFormatPr defaultRowHeight="15" x14ac:dyDescent="0.25"/>
  <cols>
    <col min="1" max="1" width="23" customWidth="1"/>
    <col min="2" max="2" width="18.5703125" customWidth="1"/>
    <col min="9" max="9" width="9.140625" style="1"/>
    <col min="12" max="12" width="27.5703125" customWidth="1"/>
  </cols>
  <sheetData>
    <row r="1" spans="1:9" x14ac:dyDescent="0.25">
      <c r="A1" s="1" t="s">
        <v>71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s="1" t="s">
        <v>108</v>
      </c>
    </row>
    <row r="2" spans="1:9" x14ac:dyDescent="0.25">
      <c r="A2" t="s">
        <v>51</v>
      </c>
      <c r="B2" t="s">
        <v>52</v>
      </c>
      <c r="C2">
        <v>10</v>
      </c>
      <c r="D2">
        <v>10</v>
      </c>
      <c r="E2">
        <v>10</v>
      </c>
      <c r="G2">
        <v>10</v>
      </c>
      <c r="I2" s="1">
        <f>SUM(C2:H2)</f>
        <v>40</v>
      </c>
    </row>
    <row r="3" spans="1:9" x14ac:dyDescent="0.25">
      <c r="A3" t="s">
        <v>32</v>
      </c>
      <c r="B3" t="s">
        <v>33</v>
      </c>
      <c r="C3">
        <v>8</v>
      </c>
      <c r="D3">
        <v>6</v>
      </c>
      <c r="E3">
        <v>6</v>
      </c>
      <c r="F3">
        <v>5</v>
      </c>
      <c r="G3">
        <v>8</v>
      </c>
      <c r="H3">
        <v>7</v>
      </c>
      <c r="I3" s="1">
        <f>SUM(C3:H3)</f>
        <v>40</v>
      </c>
    </row>
    <row r="4" spans="1:9" x14ac:dyDescent="0.25">
      <c r="A4" t="s">
        <v>4</v>
      </c>
      <c r="B4" t="s">
        <v>5</v>
      </c>
      <c r="C4">
        <v>9</v>
      </c>
      <c r="E4">
        <v>1</v>
      </c>
      <c r="F4">
        <v>9</v>
      </c>
      <c r="G4">
        <v>9</v>
      </c>
      <c r="H4">
        <v>10</v>
      </c>
      <c r="I4" s="1">
        <f>SUM(C4:H4)</f>
        <v>38</v>
      </c>
    </row>
    <row r="5" spans="1:9" x14ac:dyDescent="0.25">
      <c r="A5" t="s">
        <v>48</v>
      </c>
      <c r="B5" t="s">
        <v>49</v>
      </c>
      <c r="C5">
        <v>6</v>
      </c>
      <c r="D5">
        <v>5</v>
      </c>
      <c r="E5">
        <v>7</v>
      </c>
      <c r="F5">
        <v>6</v>
      </c>
      <c r="G5">
        <v>5</v>
      </c>
      <c r="H5">
        <v>6</v>
      </c>
      <c r="I5" s="1">
        <f>SUM(C5:H5)</f>
        <v>35</v>
      </c>
    </row>
    <row r="6" spans="1:9" x14ac:dyDescent="0.25">
      <c r="A6" t="s">
        <v>88</v>
      </c>
      <c r="B6" t="s">
        <v>89</v>
      </c>
      <c r="D6">
        <v>8</v>
      </c>
      <c r="E6">
        <v>4</v>
      </c>
      <c r="F6">
        <v>7</v>
      </c>
      <c r="G6">
        <v>7</v>
      </c>
      <c r="H6">
        <v>8</v>
      </c>
      <c r="I6" s="1">
        <f>SUM(C6:H6)</f>
        <v>34</v>
      </c>
    </row>
    <row r="7" spans="1:9" x14ac:dyDescent="0.25">
      <c r="A7" t="s">
        <v>222</v>
      </c>
      <c r="B7" t="s">
        <v>223</v>
      </c>
      <c r="G7">
        <v>6</v>
      </c>
      <c r="H7">
        <v>9</v>
      </c>
      <c r="I7" s="1">
        <f>SUM(G7:H7)</f>
        <v>15</v>
      </c>
    </row>
    <row r="8" spans="1:9" x14ac:dyDescent="0.25">
      <c r="A8" t="s">
        <v>38</v>
      </c>
      <c r="B8" t="s">
        <v>39</v>
      </c>
      <c r="C8">
        <v>3</v>
      </c>
      <c r="E8">
        <v>3</v>
      </c>
      <c r="F8">
        <v>8</v>
      </c>
      <c r="H8">
        <v>1</v>
      </c>
      <c r="I8" s="1">
        <f>SUM(C8:H8)</f>
        <v>15</v>
      </c>
    </row>
    <row r="9" spans="1:9" x14ac:dyDescent="0.25">
      <c r="A9" t="s">
        <v>90</v>
      </c>
      <c r="B9" t="s">
        <v>91</v>
      </c>
      <c r="D9">
        <v>4</v>
      </c>
      <c r="E9">
        <v>1</v>
      </c>
      <c r="F9">
        <v>3</v>
      </c>
      <c r="G9">
        <v>1</v>
      </c>
      <c r="H9">
        <v>5</v>
      </c>
      <c r="I9" s="1">
        <f>SUM(C9:H9)</f>
        <v>14</v>
      </c>
    </row>
    <row r="10" spans="1:9" x14ac:dyDescent="0.25">
      <c r="A10" t="s">
        <v>9</v>
      </c>
      <c r="B10" t="s">
        <v>10</v>
      </c>
      <c r="C10">
        <v>5</v>
      </c>
      <c r="D10">
        <v>3</v>
      </c>
      <c r="E10">
        <v>2</v>
      </c>
      <c r="H10">
        <v>4</v>
      </c>
      <c r="I10" s="1">
        <f>SUM(C10:H10)</f>
        <v>14</v>
      </c>
    </row>
    <row r="11" spans="1:9" x14ac:dyDescent="0.25">
      <c r="A11" t="s">
        <v>213</v>
      </c>
      <c r="B11" t="s">
        <v>214</v>
      </c>
      <c r="F11">
        <v>10</v>
      </c>
      <c r="I11" s="1">
        <f>SUM(C11:H11)</f>
        <v>10</v>
      </c>
    </row>
    <row r="12" spans="1:9" x14ac:dyDescent="0.25">
      <c r="A12" t="s">
        <v>104</v>
      </c>
      <c r="B12" t="s">
        <v>105</v>
      </c>
      <c r="D12">
        <v>9</v>
      </c>
      <c r="I12" s="1">
        <f>SUM(C12:H12)</f>
        <v>9</v>
      </c>
    </row>
    <row r="13" spans="1:9" x14ac:dyDescent="0.25">
      <c r="A13" s="7" t="s">
        <v>69</v>
      </c>
      <c r="B13" s="7" t="s">
        <v>119</v>
      </c>
      <c r="E13" s="7">
        <v>9</v>
      </c>
      <c r="I13" s="1">
        <f>SUM(C13:H13)</f>
        <v>9</v>
      </c>
    </row>
    <row r="14" spans="1:9" x14ac:dyDescent="0.25">
      <c r="A14" s="7" t="s">
        <v>121</v>
      </c>
      <c r="B14" s="7" t="s">
        <v>122</v>
      </c>
      <c r="E14" s="7">
        <v>8</v>
      </c>
      <c r="I14" s="1">
        <f>SUM(C14:H14)</f>
        <v>8</v>
      </c>
    </row>
    <row r="15" spans="1:9" x14ac:dyDescent="0.25">
      <c r="A15" t="s">
        <v>7</v>
      </c>
      <c r="B15" t="s">
        <v>8</v>
      </c>
      <c r="C15">
        <v>4</v>
      </c>
      <c r="F15">
        <v>4</v>
      </c>
      <c r="I15" s="1">
        <f>SUM(C15:H15)</f>
        <v>8</v>
      </c>
    </row>
    <row r="16" spans="1:9" x14ac:dyDescent="0.25">
      <c r="A16" s="7" t="s">
        <v>137</v>
      </c>
      <c r="B16" s="7" t="s">
        <v>138</v>
      </c>
      <c r="E16" s="7">
        <v>1</v>
      </c>
      <c r="F16">
        <v>1</v>
      </c>
      <c r="G16">
        <v>4</v>
      </c>
      <c r="H16">
        <v>1</v>
      </c>
      <c r="I16" s="1">
        <f>SUM(C16:H16)</f>
        <v>7</v>
      </c>
    </row>
    <row r="17" spans="1:9" x14ac:dyDescent="0.25">
      <c r="A17" t="s">
        <v>15</v>
      </c>
      <c r="B17" t="s">
        <v>16</v>
      </c>
      <c r="C17">
        <v>7</v>
      </c>
      <c r="I17" s="1">
        <f>SUM(C17:H17)</f>
        <v>7</v>
      </c>
    </row>
    <row r="18" spans="1:9" x14ac:dyDescent="0.25">
      <c r="A18" t="s">
        <v>92</v>
      </c>
      <c r="B18" t="s">
        <v>93</v>
      </c>
      <c r="D18">
        <v>7</v>
      </c>
      <c r="I18" s="1">
        <f>SUM(C18:H18)</f>
        <v>7</v>
      </c>
    </row>
    <row r="19" spans="1:9" x14ac:dyDescent="0.25">
      <c r="A19" t="s">
        <v>40</v>
      </c>
      <c r="B19" t="s">
        <v>41</v>
      </c>
      <c r="C19">
        <v>1</v>
      </c>
      <c r="E19">
        <v>1</v>
      </c>
      <c r="G19">
        <v>1</v>
      </c>
      <c r="H19">
        <v>3</v>
      </c>
      <c r="I19" s="1">
        <f>SUM(C19:H19)</f>
        <v>6</v>
      </c>
    </row>
    <row r="20" spans="1:9" x14ac:dyDescent="0.25">
      <c r="A20" t="s">
        <v>94</v>
      </c>
      <c r="B20" t="s">
        <v>95</v>
      </c>
      <c r="D20">
        <v>2</v>
      </c>
      <c r="G20">
        <v>1</v>
      </c>
      <c r="H20">
        <v>2</v>
      </c>
      <c r="I20" s="1">
        <f>SUM(C20:H20)</f>
        <v>5</v>
      </c>
    </row>
    <row r="21" spans="1:9" x14ac:dyDescent="0.25">
      <c r="A21" s="7" t="s">
        <v>124</v>
      </c>
      <c r="B21" s="7" t="s">
        <v>125</v>
      </c>
      <c r="E21" s="7">
        <v>5</v>
      </c>
      <c r="I21" s="1">
        <f>SUM(C21:H21)</f>
        <v>5</v>
      </c>
    </row>
    <row r="22" spans="1:9" x14ac:dyDescent="0.25">
      <c r="A22" t="s">
        <v>13</v>
      </c>
      <c r="B22" t="s">
        <v>14</v>
      </c>
      <c r="C22">
        <v>1</v>
      </c>
      <c r="E22">
        <v>1</v>
      </c>
      <c r="F22">
        <v>1</v>
      </c>
      <c r="G22">
        <v>1</v>
      </c>
      <c r="I22" s="1">
        <f>SUM(C22:H22)</f>
        <v>4</v>
      </c>
    </row>
    <row r="23" spans="1:9" x14ac:dyDescent="0.25">
      <c r="A23" t="s">
        <v>42</v>
      </c>
      <c r="B23" t="s">
        <v>43</v>
      </c>
      <c r="C23">
        <v>1</v>
      </c>
      <c r="E23">
        <v>1</v>
      </c>
      <c r="H23">
        <v>1</v>
      </c>
      <c r="I23" s="1">
        <f>SUM(C23:H23)</f>
        <v>3</v>
      </c>
    </row>
    <row r="24" spans="1:9" x14ac:dyDescent="0.25">
      <c r="A24" t="s">
        <v>227</v>
      </c>
      <c r="B24" t="s">
        <v>228</v>
      </c>
      <c r="G24">
        <v>2</v>
      </c>
      <c r="H24">
        <v>1</v>
      </c>
      <c r="I24" s="1">
        <f>SUM(G24:H24)</f>
        <v>3</v>
      </c>
    </row>
    <row r="25" spans="1:9" x14ac:dyDescent="0.25">
      <c r="A25" t="s">
        <v>224</v>
      </c>
      <c r="B25" t="s">
        <v>225</v>
      </c>
      <c r="G25">
        <v>3</v>
      </c>
      <c r="I25" s="1">
        <f>SUM(G25:H25)</f>
        <v>3</v>
      </c>
    </row>
    <row r="26" spans="1:9" x14ac:dyDescent="0.25">
      <c r="A26" t="s">
        <v>58</v>
      </c>
      <c r="B26" t="s">
        <v>50</v>
      </c>
      <c r="C26">
        <v>2</v>
      </c>
      <c r="F26">
        <v>1</v>
      </c>
      <c r="I26" s="1">
        <f>SUM(C26:H26)</f>
        <v>3</v>
      </c>
    </row>
    <row r="27" spans="1:9" x14ac:dyDescent="0.25">
      <c r="A27" t="s">
        <v>211</v>
      </c>
      <c r="B27" t="s">
        <v>212</v>
      </c>
      <c r="F27">
        <v>1</v>
      </c>
      <c r="H27">
        <v>1</v>
      </c>
      <c r="I27" s="1">
        <f>SUM(F27:H27)</f>
        <v>2</v>
      </c>
    </row>
    <row r="28" spans="1:9" x14ac:dyDescent="0.25">
      <c r="A28" t="s">
        <v>53</v>
      </c>
      <c r="B28" t="s">
        <v>54</v>
      </c>
      <c r="C28">
        <v>1</v>
      </c>
      <c r="E28">
        <v>1</v>
      </c>
      <c r="I28" s="1">
        <f>SUM(C28:H28)</f>
        <v>2</v>
      </c>
    </row>
    <row r="29" spans="1:9" x14ac:dyDescent="0.25">
      <c r="A29" t="s">
        <v>215</v>
      </c>
      <c r="B29" t="s">
        <v>216</v>
      </c>
      <c r="F29">
        <v>2</v>
      </c>
      <c r="I29" s="1">
        <f>SUM(F29:H29)</f>
        <v>2</v>
      </c>
    </row>
    <row r="30" spans="1:9" x14ac:dyDescent="0.25">
      <c r="A30" t="s">
        <v>243</v>
      </c>
      <c r="B30" t="s">
        <v>244</v>
      </c>
      <c r="H30">
        <v>1</v>
      </c>
      <c r="I30" s="1">
        <f>SUM(H30)</f>
        <v>1</v>
      </c>
    </row>
    <row r="31" spans="1:9" x14ac:dyDescent="0.25">
      <c r="A31" t="s">
        <v>239</v>
      </c>
      <c r="B31" t="s">
        <v>240</v>
      </c>
      <c r="H31">
        <v>1</v>
      </c>
      <c r="I31" s="1">
        <f>SUM(H31)</f>
        <v>1</v>
      </c>
    </row>
    <row r="32" spans="1:9" x14ac:dyDescent="0.25">
      <c r="A32" t="s">
        <v>30</v>
      </c>
      <c r="B32" t="s">
        <v>31</v>
      </c>
      <c r="C32">
        <v>1</v>
      </c>
      <c r="I32" s="1">
        <f>SUM(C32:H32)</f>
        <v>1</v>
      </c>
    </row>
    <row r="33" spans="1:9" x14ac:dyDescent="0.25">
      <c r="A33" t="s">
        <v>99</v>
      </c>
      <c r="B33" t="s">
        <v>100</v>
      </c>
      <c r="D33">
        <v>1</v>
      </c>
      <c r="I33" s="1">
        <f>SUM(C33:H33)</f>
        <v>1</v>
      </c>
    </row>
    <row r="34" spans="1:9" x14ac:dyDescent="0.25">
      <c r="A34" s="7" t="s">
        <v>126</v>
      </c>
      <c r="B34" s="7" t="s">
        <v>127</v>
      </c>
      <c r="E34" s="7">
        <v>1</v>
      </c>
      <c r="I34" s="1">
        <f>SUM(C34:H34)</f>
        <v>1</v>
      </c>
    </row>
    <row r="35" spans="1:9" x14ac:dyDescent="0.25">
      <c r="A35" s="7" t="s">
        <v>128</v>
      </c>
      <c r="B35" s="7" t="s">
        <v>129</v>
      </c>
      <c r="E35" s="7">
        <v>1</v>
      </c>
      <c r="I35" s="1">
        <f>SUM(C35:H35)</f>
        <v>1</v>
      </c>
    </row>
    <row r="36" spans="1:9" x14ac:dyDescent="0.25">
      <c r="A36" s="7" t="s">
        <v>130</v>
      </c>
      <c r="B36" s="7" t="s">
        <v>131</v>
      </c>
      <c r="E36" s="7">
        <v>1</v>
      </c>
      <c r="I36" s="1">
        <f>SUM(C36:H36)</f>
        <v>1</v>
      </c>
    </row>
    <row r="37" spans="1:9" x14ac:dyDescent="0.25">
      <c r="A37" s="7" t="s">
        <v>134</v>
      </c>
      <c r="B37" s="7" t="s">
        <v>135</v>
      </c>
      <c r="E37" s="7">
        <v>1</v>
      </c>
      <c r="I37" s="1">
        <f>SUM(C37:H37)</f>
        <v>1</v>
      </c>
    </row>
    <row r="38" spans="1:9" x14ac:dyDescent="0.25">
      <c r="A38" s="7" t="s">
        <v>139</v>
      </c>
      <c r="B38" s="7" t="s">
        <v>140</v>
      </c>
      <c r="E38" s="7">
        <v>1</v>
      </c>
      <c r="I38" s="1">
        <f>SUM(C38:H38)</f>
        <v>1</v>
      </c>
    </row>
    <row r="39" spans="1:9" x14ac:dyDescent="0.25">
      <c r="A39" s="7" t="s">
        <v>141</v>
      </c>
      <c r="B39" s="7" t="s">
        <v>194</v>
      </c>
      <c r="E39" s="7">
        <v>1</v>
      </c>
      <c r="I39" s="1">
        <f>SUM(C39:H39)</f>
        <v>1</v>
      </c>
    </row>
    <row r="40" spans="1:9" x14ac:dyDescent="0.25">
      <c r="A40" s="7" t="s">
        <v>142</v>
      </c>
      <c r="B40" s="7" t="s">
        <v>143</v>
      </c>
      <c r="E40" s="7">
        <v>1</v>
      </c>
      <c r="I40" s="1">
        <f>SUM(C40:H40)</f>
        <v>1</v>
      </c>
    </row>
    <row r="41" spans="1:9" x14ac:dyDescent="0.25">
      <c r="A41" s="7" t="s">
        <v>144</v>
      </c>
      <c r="B41" s="7" t="s">
        <v>145</v>
      </c>
      <c r="E41" s="7">
        <v>1</v>
      </c>
      <c r="I41" s="1">
        <f>SUM(C41:H41)</f>
        <v>1</v>
      </c>
    </row>
    <row r="42" spans="1:9" x14ac:dyDescent="0.25">
      <c r="A42" s="7" t="s">
        <v>147</v>
      </c>
      <c r="B42" s="7" t="s">
        <v>148</v>
      </c>
      <c r="E42" s="7">
        <v>1</v>
      </c>
      <c r="I42" s="1">
        <f>SUM(C42:H42)</f>
        <v>1</v>
      </c>
    </row>
    <row r="43" spans="1:9" x14ac:dyDescent="0.25">
      <c r="A43" s="7" t="s">
        <v>149</v>
      </c>
      <c r="B43" s="7" t="s">
        <v>150</v>
      </c>
      <c r="E43" s="7">
        <v>1</v>
      </c>
      <c r="I43" s="1">
        <f>SUM(C43:H43)</f>
        <v>1</v>
      </c>
    </row>
    <row r="44" spans="1:9" x14ac:dyDescent="0.25">
      <c r="A44" s="7" t="s">
        <v>151</v>
      </c>
      <c r="B44" s="7" t="s">
        <v>152</v>
      </c>
      <c r="E44" s="7">
        <v>1</v>
      </c>
      <c r="I44" s="1">
        <f>SUM(C44:H44)</f>
        <v>1</v>
      </c>
    </row>
    <row r="45" spans="1:9" x14ac:dyDescent="0.25">
      <c r="A45" s="7" t="s">
        <v>175</v>
      </c>
      <c r="B45" s="7" t="s">
        <v>195</v>
      </c>
      <c r="E45" s="7">
        <v>1</v>
      </c>
      <c r="I45" s="1">
        <f>SUM(C45:H45)</f>
        <v>1</v>
      </c>
    </row>
    <row r="46" spans="1:9" x14ac:dyDescent="0.25">
      <c r="A46" s="7" t="s">
        <v>176</v>
      </c>
      <c r="B46" s="7" t="s">
        <v>177</v>
      </c>
      <c r="E46" s="7">
        <v>1</v>
      </c>
      <c r="I46" s="1">
        <f>SUM(C46:H46)</f>
        <v>1</v>
      </c>
    </row>
    <row r="47" spans="1:9" x14ac:dyDescent="0.25">
      <c r="A47" s="7" t="s">
        <v>182</v>
      </c>
      <c r="B47" s="7" t="s">
        <v>183</v>
      </c>
      <c r="E47" s="7">
        <v>1</v>
      </c>
      <c r="I47" s="1">
        <f>SUM(C47:H47)</f>
        <v>1</v>
      </c>
    </row>
    <row r="48" spans="1:9" x14ac:dyDescent="0.25">
      <c r="A48" s="7" t="s">
        <v>186</v>
      </c>
      <c r="B48" s="7" t="s">
        <v>187</v>
      </c>
      <c r="E48" s="7">
        <v>1</v>
      </c>
      <c r="I48" s="1">
        <f>SUM(C48:H48)</f>
        <v>1</v>
      </c>
    </row>
    <row r="49" spans="1:12" x14ac:dyDescent="0.25">
      <c r="A49" t="s">
        <v>231</v>
      </c>
      <c r="B49" t="s">
        <v>230</v>
      </c>
      <c r="G49">
        <v>1</v>
      </c>
      <c r="I49" s="1">
        <f>SUM(G49:H49)</f>
        <v>1</v>
      </c>
    </row>
    <row r="51" spans="1:12" x14ac:dyDescent="0.25">
      <c r="A51" s="1" t="s">
        <v>72</v>
      </c>
    </row>
    <row r="52" spans="1:12" x14ac:dyDescent="0.25">
      <c r="A52" t="s">
        <v>70</v>
      </c>
      <c r="B52" t="s">
        <v>96</v>
      </c>
      <c r="D52">
        <v>10</v>
      </c>
      <c r="E52">
        <v>9</v>
      </c>
      <c r="F52">
        <v>10</v>
      </c>
      <c r="G52">
        <v>10</v>
      </c>
      <c r="H52">
        <v>10</v>
      </c>
      <c r="I52" s="1">
        <f>SUM(C52:H52)</f>
        <v>49</v>
      </c>
    </row>
    <row r="53" spans="1:12" x14ac:dyDescent="0.25">
      <c r="A53" t="s">
        <v>23</v>
      </c>
      <c r="B53" t="s">
        <v>24</v>
      </c>
      <c r="C53">
        <v>9</v>
      </c>
      <c r="D53">
        <v>9</v>
      </c>
      <c r="E53">
        <v>7</v>
      </c>
      <c r="F53">
        <v>9</v>
      </c>
      <c r="H53">
        <v>7</v>
      </c>
      <c r="I53" s="1">
        <f>SUM(C53:H53)</f>
        <v>41</v>
      </c>
      <c r="L53" s="7"/>
    </row>
    <row r="54" spans="1:12" x14ac:dyDescent="0.25">
      <c r="A54" t="s">
        <v>67</v>
      </c>
      <c r="B54" t="s">
        <v>27</v>
      </c>
      <c r="C54">
        <v>7</v>
      </c>
      <c r="E54">
        <v>6</v>
      </c>
      <c r="F54">
        <v>7</v>
      </c>
      <c r="G54">
        <v>7</v>
      </c>
      <c r="H54">
        <v>6</v>
      </c>
      <c r="I54" s="1">
        <f>SUM(C54:H54)</f>
        <v>33</v>
      </c>
    </row>
    <row r="55" spans="1:12" x14ac:dyDescent="0.25">
      <c r="A55" t="s">
        <v>167</v>
      </c>
      <c r="B55" t="s">
        <v>168</v>
      </c>
      <c r="E55">
        <v>1</v>
      </c>
      <c r="F55">
        <v>8</v>
      </c>
      <c r="G55">
        <v>8</v>
      </c>
      <c r="H55">
        <v>8</v>
      </c>
      <c r="I55" s="1">
        <f>SUM(C55:H55)</f>
        <v>25</v>
      </c>
    </row>
    <row r="56" spans="1:12" x14ac:dyDescent="0.25">
      <c r="A56" t="s">
        <v>56</v>
      </c>
      <c r="B56" t="s">
        <v>57</v>
      </c>
      <c r="C56">
        <v>10</v>
      </c>
      <c r="E56">
        <v>10</v>
      </c>
      <c r="I56" s="1">
        <f>SUM(C56:H56)</f>
        <v>20</v>
      </c>
    </row>
    <row r="57" spans="1:12" x14ac:dyDescent="0.25">
      <c r="A57" t="s">
        <v>17</v>
      </c>
      <c r="B57" t="s">
        <v>18</v>
      </c>
      <c r="C57">
        <v>3</v>
      </c>
      <c r="D57">
        <v>7</v>
      </c>
      <c r="E57">
        <v>1</v>
      </c>
      <c r="F57">
        <v>5</v>
      </c>
      <c r="I57" s="1">
        <f>SUM(C57:H57)</f>
        <v>16</v>
      </c>
    </row>
    <row r="58" spans="1:12" x14ac:dyDescent="0.25">
      <c r="A58" t="s">
        <v>25</v>
      </c>
      <c r="B58" t="s">
        <v>26</v>
      </c>
      <c r="C58">
        <v>5</v>
      </c>
      <c r="F58">
        <v>6</v>
      </c>
      <c r="H58">
        <v>3</v>
      </c>
      <c r="I58" s="1">
        <f>SUM(C58:H58)</f>
        <v>14</v>
      </c>
    </row>
    <row r="59" spans="1:12" x14ac:dyDescent="0.25">
      <c r="A59" t="s">
        <v>34</v>
      </c>
      <c r="B59" t="s">
        <v>35</v>
      </c>
      <c r="C59">
        <v>8</v>
      </c>
      <c r="E59">
        <v>5</v>
      </c>
      <c r="I59" s="1">
        <f>SUM(C59:H59)</f>
        <v>13</v>
      </c>
    </row>
    <row r="60" spans="1:12" x14ac:dyDescent="0.25">
      <c r="A60" t="s">
        <v>19</v>
      </c>
      <c r="B60" t="s">
        <v>20</v>
      </c>
      <c r="C60">
        <v>1</v>
      </c>
      <c r="D60">
        <v>6</v>
      </c>
      <c r="E60">
        <v>1</v>
      </c>
      <c r="H60">
        <v>5</v>
      </c>
      <c r="I60" s="1">
        <f>SUM(C60:H60)</f>
        <v>13</v>
      </c>
    </row>
    <row r="61" spans="1:12" x14ac:dyDescent="0.25">
      <c r="A61" t="s">
        <v>21</v>
      </c>
      <c r="B61" t="s">
        <v>22</v>
      </c>
      <c r="C61">
        <v>6</v>
      </c>
      <c r="E61">
        <v>3</v>
      </c>
      <c r="I61" s="1">
        <f>SUM(C61:H61)</f>
        <v>9</v>
      </c>
    </row>
    <row r="62" spans="1:12" x14ac:dyDescent="0.25">
      <c r="A62" s="7" t="s">
        <v>229</v>
      </c>
      <c r="B62" s="7" t="s">
        <v>236</v>
      </c>
      <c r="G62">
        <v>9</v>
      </c>
      <c r="I62" s="1">
        <f>SUM(G62:H62)</f>
        <v>9</v>
      </c>
    </row>
    <row r="63" spans="1:12" x14ac:dyDescent="0.25">
      <c r="A63" t="s">
        <v>36</v>
      </c>
      <c r="B63" t="s">
        <v>37</v>
      </c>
      <c r="C63">
        <v>1</v>
      </c>
      <c r="G63">
        <v>6</v>
      </c>
      <c r="H63">
        <v>2</v>
      </c>
      <c r="I63" s="1">
        <f>SUM(C63:H63)</f>
        <v>9</v>
      </c>
    </row>
    <row r="64" spans="1:12" x14ac:dyDescent="0.25">
      <c r="A64" t="s">
        <v>245</v>
      </c>
      <c r="B64" t="s">
        <v>246</v>
      </c>
      <c r="H64">
        <v>9</v>
      </c>
      <c r="I64" s="1">
        <f>SUM(H64)</f>
        <v>9</v>
      </c>
    </row>
    <row r="65" spans="1:9" x14ac:dyDescent="0.25">
      <c r="A65" t="s">
        <v>101</v>
      </c>
      <c r="B65" t="s">
        <v>102</v>
      </c>
      <c r="D65">
        <v>8</v>
      </c>
      <c r="I65" s="1">
        <f>SUM(C65:H65)</f>
        <v>8</v>
      </c>
    </row>
    <row r="66" spans="1:9" x14ac:dyDescent="0.25">
      <c r="A66" t="s">
        <v>46</v>
      </c>
      <c r="B66" t="s">
        <v>47</v>
      </c>
      <c r="C66">
        <v>4</v>
      </c>
      <c r="E66">
        <v>4</v>
      </c>
      <c r="I66" s="1">
        <f>SUM(C66:H66)</f>
        <v>8</v>
      </c>
    </row>
    <row r="67" spans="1:9" x14ac:dyDescent="0.25">
      <c r="A67" t="s">
        <v>132</v>
      </c>
      <c r="B67" t="s">
        <v>133</v>
      </c>
      <c r="E67">
        <v>8</v>
      </c>
      <c r="I67" s="1">
        <f>SUM(C67:H67)</f>
        <v>8</v>
      </c>
    </row>
    <row r="68" spans="1:9" x14ac:dyDescent="0.25">
      <c r="A68" t="s">
        <v>103</v>
      </c>
      <c r="B68" t="s">
        <v>106</v>
      </c>
      <c r="D68">
        <v>5</v>
      </c>
      <c r="E68">
        <v>1</v>
      </c>
      <c r="I68" s="1">
        <f>SUM(C68:H68)</f>
        <v>6</v>
      </c>
    </row>
    <row r="69" spans="1:9" x14ac:dyDescent="0.25">
      <c r="A69" t="s">
        <v>232</v>
      </c>
      <c r="B69" t="s">
        <v>233</v>
      </c>
      <c r="G69">
        <v>5</v>
      </c>
      <c r="I69" s="1">
        <f>SUM(G69:H69)</f>
        <v>5</v>
      </c>
    </row>
    <row r="70" spans="1:9" x14ac:dyDescent="0.25">
      <c r="A70" t="s">
        <v>169</v>
      </c>
      <c r="B70" t="s">
        <v>170</v>
      </c>
      <c r="E70">
        <v>1</v>
      </c>
      <c r="H70">
        <v>4</v>
      </c>
      <c r="I70" s="1">
        <f>SUM(C70:H70)</f>
        <v>5</v>
      </c>
    </row>
    <row r="71" spans="1:9" x14ac:dyDescent="0.25">
      <c r="A71" t="s">
        <v>97</v>
      </c>
      <c r="B71" t="s">
        <v>98</v>
      </c>
      <c r="D71">
        <v>4</v>
      </c>
      <c r="I71" s="1">
        <f>SUM(C71:H71)</f>
        <v>4</v>
      </c>
    </row>
    <row r="72" spans="1:9" x14ac:dyDescent="0.25">
      <c r="A72" t="s">
        <v>234</v>
      </c>
      <c r="B72" t="s">
        <v>235</v>
      </c>
      <c r="G72">
        <v>4</v>
      </c>
      <c r="I72" s="1">
        <f>SUM(G72:H72)</f>
        <v>4</v>
      </c>
    </row>
    <row r="73" spans="1:9" x14ac:dyDescent="0.25">
      <c r="A73" t="s">
        <v>11</v>
      </c>
      <c r="B73" t="s">
        <v>12</v>
      </c>
      <c r="C73">
        <v>2</v>
      </c>
      <c r="I73" s="1">
        <f>SUM(C73:H73)</f>
        <v>2</v>
      </c>
    </row>
    <row r="74" spans="1:9" x14ac:dyDescent="0.25">
      <c r="A74" t="s">
        <v>28</v>
      </c>
      <c r="B74" t="s">
        <v>29</v>
      </c>
      <c r="C74">
        <v>1</v>
      </c>
      <c r="E74">
        <v>1</v>
      </c>
      <c r="I74" s="1">
        <f>SUM(C74:H74)</f>
        <v>2</v>
      </c>
    </row>
    <row r="75" spans="1:9" x14ac:dyDescent="0.25">
      <c r="A75" t="s">
        <v>153</v>
      </c>
      <c r="B75" t="s">
        <v>154</v>
      </c>
      <c r="E75">
        <v>2</v>
      </c>
      <c r="I75" s="1">
        <f>SUM(C75:H75)</f>
        <v>2</v>
      </c>
    </row>
    <row r="76" spans="1:9" x14ac:dyDescent="0.25">
      <c r="A76" t="s">
        <v>44</v>
      </c>
      <c r="B76" t="s">
        <v>45</v>
      </c>
      <c r="C76">
        <v>1</v>
      </c>
      <c r="I76" s="1">
        <f>SUM(C76:H76)</f>
        <v>1</v>
      </c>
    </row>
    <row r="77" spans="1:9" x14ac:dyDescent="0.25">
      <c r="A77" t="s">
        <v>158</v>
      </c>
      <c r="B77" t="s">
        <v>159</v>
      </c>
      <c r="E77">
        <v>1</v>
      </c>
      <c r="I77" s="1">
        <f>SUM(C77:H77)</f>
        <v>1</v>
      </c>
    </row>
    <row r="78" spans="1:9" x14ac:dyDescent="0.25">
      <c r="A78" t="s">
        <v>160</v>
      </c>
      <c r="B78" t="s">
        <v>161</v>
      </c>
      <c r="E78">
        <v>1</v>
      </c>
      <c r="I78" s="1">
        <f>SUM(C78:H78)</f>
        <v>1</v>
      </c>
    </row>
    <row r="79" spans="1:9" x14ac:dyDescent="0.25">
      <c r="A79" t="s">
        <v>162</v>
      </c>
      <c r="B79" t="s">
        <v>163</v>
      </c>
      <c r="E79">
        <v>1</v>
      </c>
      <c r="I79" s="1">
        <f>SUM(C79:H79)</f>
        <v>1</v>
      </c>
    </row>
    <row r="80" spans="1:9" x14ac:dyDescent="0.25">
      <c r="A80" t="s">
        <v>165</v>
      </c>
      <c r="B80" t="s">
        <v>166</v>
      </c>
      <c r="E80">
        <v>1</v>
      </c>
      <c r="I80" s="1">
        <f>SUM(C80:H80)</f>
        <v>1</v>
      </c>
    </row>
    <row r="81" spans="1:9" x14ac:dyDescent="0.25">
      <c r="A81" t="s">
        <v>156</v>
      </c>
      <c r="B81" t="s">
        <v>157</v>
      </c>
      <c r="E81">
        <v>1</v>
      </c>
      <c r="I81" s="1">
        <f>SUM(C81:H81)</f>
        <v>1</v>
      </c>
    </row>
    <row r="82" spans="1:9" x14ac:dyDescent="0.25">
      <c r="A82" t="s">
        <v>171</v>
      </c>
      <c r="B82" t="s">
        <v>172</v>
      </c>
      <c r="E82">
        <v>1</v>
      </c>
      <c r="I82" s="1">
        <f>SUM(C82:H82)</f>
        <v>1</v>
      </c>
    </row>
    <row r="83" spans="1:9" x14ac:dyDescent="0.25">
      <c r="A83" t="s">
        <v>173</v>
      </c>
      <c r="B83" t="s">
        <v>174</v>
      </c>
      <c r="E83">
        <v>1</v>
      </c>
      <c r="I83" s="1">
        <f>SUM(C83:H83)</f>
        <v>1</v>
      </c>
    </row>
    <row r="84" spans="1:9" x14ac:dyDescent="0.25">
      <c r="A84" t="s">
        <v>178</v>
      </c>
      <c r="B84" t="s">
        <v>179</v>
      </c>
      <c r="E84">
        <v>1</v>
      </c>
      <c r="I84" s="1">
        <f>SUM(C84:H84)</f>
        <v>1</v>
      </c>
    </row>
    <row r="85" spans="1:9" x14ac:dyDescent="0.25">
      <c r="A85" t="s">
        <v>180</v>
      </c>
      <c r="B85" t="s">
        <v>181</v>
      </c>
      <c r="E85">
        <v>1</v>
      </c>
      <c r="I85" s="1">
        <f>SUM(C85:H85)</f>
        <v>1</v>
      </c>
    </row>
    <row r="86" spans="1:9" x14ac:dyDescent="0.25">
      <c r="A86" t="s">
        <v>184</v>
      </c>
      <c r="B86" t="s">
        <v>185</v>
      </c>
      <c r="E86">
        <v>1</v>
      </c>
      <c r="I86" s="1">
        <f>SUM(C86:H86)</f>
        <v>1</v>
      </c>
    </row>
    <row r="87" spans="1:9" x14ac:dyDescent="0.25">
      <c r="A87" t="s">
        <v>189</v>
      </c>
      <c r="B87" t="s">
        <v>190</v>
      </c>
      <c r="E87">
        <v>1</v>
      </c>
      <c r="I87" s="1">
        <f>SUM(C87:H87)</f>
        <v>1</v>
      </c>
    </row>
    <row r="88" spans="1:9" x14ac:dyDescent="0.25">
      <c r="A88" t="s">
        <v>191</v>
      </c>
      <c r="B88" t="s">
        <v>192</v>
      </c>
      <c r="E88">
        <v>1</v>
      </c>
      <c r="I88" s="1">
        <f>SUM(C88:H88)</f>
        <v>1</v>
      </c>
    </row>
    <row r="89" spans="1:9" x14ac:dyDescent="0.25">
      <c r="A89" t="s">
        <v>241</v>
      </c>
      <c r="B89" t="s">
        <v>242</v>
      </c>
      <c r="H89">
        <v>1</v>
      </c>
      <c r="I89" s="1">
        <f>SUM(H89)</f>
        <v>1</v>
      </c>
    </row>
  </sheetData>
  <sortState ref="A52:L89">
    <sortCondition descending="1" ref="I2:I4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70" workbookViewId="0">
      <selection activeCell="M86" sqref="M86"/>
    </sheetView>
  </sheetViews>
  <sheetFormatPr defaultRowHeight="15" x14ac:dyDescent="0.25"/>
  <cols>
    <col min="1" max="1" width="24.28515625" customWidth="1"/>
    <col min="2" max="2" width="14.85546875" customWidth="1"/>
    <col min="9" max="9" width="9.140625" style="1"/>
  </cols>
  <sheetData>
    <row r="1" spans="1:9" x14ac:dyDescent="0.25">
      <c r="A1" s="1" t="s">
        <v>79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s="1" t="s">
        <v>109</v>
      </c>
    </row>
    <row r="2" spans="1:9" x14ac:dyDescent="0.25">
      <c r="A2" t="s">
        <v>32</v>
      </c>
      <c r="B2" t="s">
        <v>33</v>
      </c>
      <c r="C2">
        <v>8</v>
      </c>
      <c r="D2">
        <v>9</v>
      </c>
      <c r="E2">
        <v>8</v>
      </c>
      <c r="F2">
        <v>8</v>
      </c>
      <c r="G2">
        <v>8</v>
      </c>
      <c r="H2">
        <v>8</v>
      </c>
      <c r="I2" s="1">
        <f t="shared" ref="I2:I20" si="0">SUM(C2:H2)</f>
        <v>49</v>
      </c>
    </row>
    <row r="3" spans="1:9" x14ac:dyDescent="0.25">
      <c r="A3" t="s">
        <v>4</v>
      </c>
      <c r="B3" t="s">
        <v>5</v>
      </c>
      <c r="C3">
        <v>9</v>
      </c>
      <c r="E3">
        <v>5</v>
      </c>
      <c r="F3">
        <v>10</v>
      </c>
      <c r="G3">
        <v>9</v>
      </c>
      <c r="H3">
        <v>10</v>
      </c>
      <c r="I3" s="1">
        <f t="shared" si="0"/>
        <v>43</v>
      </c>
    </row>
    <row r="4" spans="1:9" x14ac:dyDescent="0.25">
      <c r="A4" t="s">
        <v>51</v>
      </c>
      <c r="B4" t="s">
        <v>52</v>
      </c>
      <c r="C4">
        <v>10</v>
      </c>
      <c r="D4">
        <v>10</v>
      </c>
      <c r="E4">
        <v>10</v>
      </c>
      <c r="G4">
        <v>10</v>
      </c>
      <c r="I4" s="1">
        <f t="shared" si="0"/>
        <v>40</v>
      </c>
    </row>
    <row r="5" spans="1:9" x14ac:dyDescent="0.25">
      <c r="A5" t="s">
        <v>38</v>
      </c>
      <c r="B5" t="s">
        <v>39</v>
      </c>
      <c r="C5">
        <v>6</v>
      </c>
      <c r="E5">
        <v>6</v>
      </c>
      <c r="F5">
        <v>9</v>
      </c>
      <c r="H5">
        <v>7</v>
      </c>
      <c r="I5" s="1">
        <f t="shared" si="0"/>
        <v>28</v>
      </c>
    </row>
    <row r="6" spans="1:9" x14ac:dyDescent="0.25">
      <c r="A6" t="s">
        <v>222</v>
      </c>
      <c r="B6" t="s">
        <v>223</v>
      </c>
      <c r="G6">
        <v>7</v>
      </c>
      <c r="H6">
        <v>9</v>
      </c>
      <c r="I6" s="1">
        <f t="shared" si="0"/>
        <v>16</v>
      </c>
    </row>
    <row r="7" spans="1:9" x14ac:dyDescent="0.25">
      <c r="A7" t="s">
        <v>7</v>
      </c>
      <c r="B7" t="s">
        <v>8</v>
      </c>
      <c r="C7">
        <v>7</v>
      </c>
      <c r="F7">
        <v>7</v>
      </c>
      <c r="I7" s="1">
        <f t="shared" si="0"/>
        <v>14</v>
      </c>
    </row>
    <row r="8" spans="1:9" x14ac:dyDescent="0.25">
      <c r="A8" t="s">
        <v>58</v>
      </c>
      <c r="B8" t="s">
        <v>50</v>
      </c>
      <c r="C8">
        <v>5</v>
      </c>
      <c r="F8">
        <v>6</v>
      </c>
      <c r="I8" s="1">
        <f t="shared" si="0"/>
        <v>11</v>
      </c>
    </row>
    <row r="9" spans="1:9" x14ac:dyDescent="0.25">
      <c r="A9" s="7" t="s">
        <v>69</v>
      </c>
      <c r="B9" s="7" t="s">
        <v>119</v>
      </c>
      <c r="E9">
        <v>9</v>
      </c>
      <c r="I9" s="1">
        <f t="shared" si="0"/>
        <v>9</v>
      </c>
    </row>
    <row r="10" spans="1:9" x14ac:dyDescent="0.25">
      <c r="A10" s="7" t="s">
        <v>124</v>
      </c>
      <c r="B10" s="7" t="s">
        <v>125</v>
      </c>
      <c r="E10">
        <v>7</v>
      </c>
      <c r="I10" s="1">
        <f t="shared" si="0"/>
        <v>7</v>
      </c>
    </row>
    <row r="11" spans="1:9" x14ac:dyDescent="0.25">
      <c r="A11" t="s">
        <v>231</v>
      </c>
      <c r="B11" t="s">
        <v>230</v>
      </c>
      <c r="G11">
        <v>6</v>
      </c>
      <c r="I11" s="1">
        <f t="shared" si="0"/>
        <v>6</v>
      </c>
    </row>
    <row r="12" spans="1:9" x14ac:dyDescent="0.25">
      <c r="A12" t="s">
        <v>53</v>
      </c>
      <c r="B12" t="s">
        <v>54</v>
      </c>
      <c r="C12">
        <v>4</v>
      </c>
      <c r="I12" s="1">
        <f t="shared" si="0"/>
        <v>4</v>
      </c>
    </row>
    <row r="13" spans="1:9" x14ac:dyDescent="0.25">
      <c r="A13" s="7" t="s">
        <v>126</v>
      </c>
      <c r="B13" s="7" t="s">
        <v>127</v>
      </c>
      <c r="E13">
        <v>4</v>
      </c>
      <c r="I13" s="1">
        <f t="shared" si="0"/>
        <v>4</v>
      </c>
    </row>
    <row r="14" spans="1:9" x14ac:dyDescent="0.25">
      <c r="A14" s="7" t="s">
        <v>128</v>
      </c>
      <c r="B14" s="7" t="s">
        <v>129</v>
      </c>
      <c r="E14">
        <v>3</v>
      </c>
      <c r="I14" s="1">
        <f t="shared" si="0"/>
        <v>3</v>
      </c>
    </row>
    <row r="15" spans="1:9" x14ac:dyDescent="0.25">
      <c r="A15" s="7" t="s">
        <v>130</v>
      </c>
      <c r="B15" s="7" t="s">
        <v>131</v>
      </c>
      <c r="E15">
        <v>2</v>
      </c>
      <c r="I15" s="1">
        <f t="shared" si="0"/>
        <v>2</v>
      </c>
    </row>
    <row r="16" spans="1:9" x14ac:dyDescent="0.25">
      <c r="A16" s="7" t="s">
        <v>134</v>
      </c>
      <c r="B16" s="7" t="s">
        <v>135</v>
      </c>
      <c r="E16">
        <v>1</v>
      </c>
      <c r="I16" s="1">
        <f t="shared" si="0"/>
        <v>1</v>
      </c>
    </row>
    <row r="17" spans="1:9" x14ac:dyDescent="0.25">
      <c r="A17" s="7" t="s">
        <v>142</v>
      </c>
      <c r="B17" s="7" t="s">
        <v>143</v>
      </c>
      <c r="E17">
        <v>1</v>
      </c>
      <c r="I17" s="1">
        <f t="shared" si="0"/>
        <v>1</v>
      </c>
    </row>
    <row r="18" spans="1:9" x14ac:dyDescent="0.25">
      <c r="A18" s="7" t="s">
        <v>147</v>
      </c>
      <c r="B18" s="7" t="s">
        <v>148</v>
      </c>
      <c r="E18">
        <v>1</v>
      </c>
      <c r="I18" s="1">
        <f t="shared" si="0"/>
        <v>1</v>
      </c>
    </row>
    <row r="19" spans="1:9" x14ac:dyDescent="0.25">
      <c r="A19" s="7" t="s">
        <v>149</v>
      </c>
      <c r="B19" s="7" t="s">
        <v>150</v>
      </c>
      <c r="E19">
        <v>1</v>
      </c>
      <c r="I19" s="1">
        <f t="shared" si="0"/>
        <v>1</v>
      </c>
    </row>
    <row r="20" spans="1:9" x14ac:dyDescent="0.25">
      <c r="A20" s="7" t="s">
        <v>176</v>
      </c>
      <c r="B20" s="7" t="s">
        <v>177</v>
      </c>
      <c r="E20">
        <v>1</v>
      </c>
      <c r="I20" s="1">
        <f t="shared" si="0"/>
        <v>1</v>
      </c>
    </row>
    <row r="22" spans="1:9" x14ac:dyDescent="0.25">
      <c r="A22" s="1" t="s">
        <v>80</v>
      </c>
    </row>
    <row r="23" spans="1:9" x14ac:dyDescent="0.25">
      <c r="A23" t="s">
        <v>48</v>
      </c>
      <c r="B23" t="s">
        <v>49</v>
      </c>
      <c r="C23">
        <v>9</v>
      </c>
      <c r="D23">
        <v>7</v>
      </c>
      <c r="E23">
        <v>9</v>
      </c>
      <c r="F23">
        <v>8</v>
      </c>
      <c r="G23">
        <v>9</v>
      </c>
      <c r="H23">
        <v>9</v>
      </c>
      <c r="I23" s="1">
        <f t="shared" ref="I23:I33" si="1">SUM(C23:H23)</f>
        <v>51</v>
      </c>
    </row>
    <row r="24" spans="1:9" x14ac:dyDescent="0.25">
      <c r="A24" t="s">
        <v>88</v>
      </c>
      <c r="B24" t="s">
        <v>89</v>
      </c>
      <c r="D24">
        <v>9</v>
      </c>
      <c r="E24">
        <v>8</v>
      </c>
      <c r="F24">
        <v>9</v>
      </c>
      <c r="G24">
        <v>10</v>
      </c>
      <c r="H24">
        <v>10</v>
      </c>
      <c r="I24" s="1">
        <f t="shared" si="1"/>
        <v>46</v>
      </c>
    </row>
    <row r="25" spans="1:9" x14ac:dyDescent="0.25">
      <c r="A25" t="s">
        <v>90</v>
      </c>
      <c r="B25" t="s">
        <v>91</v>
      </c>
      <c r="D25">
        <v>6</v>
      </c>
      <c r="E25">
        <v>6</v>
      </c>
      <c r="F25">
        <v>7</v>
      </c>
      <c r="G25">
        <v>5</v>
      </c>
      <c r="H25">
        <v>8</v>
      </c>
      <c r="I25" s="1">
        <f t="shared" si="1"/>
        <v>32</v>
      </c>
    </row>
    <row r="26" spans="1:9" x14ac:dyDescent="0.25">
      <c r="A26" t="s">
        <v>9</v>
      </c>
      <c r="B26" t="s">
        <v>10</v>
      </c>
      <c r="C26">
        <v>8</v>
      </c>
      <c r="D26">
        <v>5</v>
      </c>
      <c r="E26">
        <v>7</v>
      </c>
      <c r="H26">
        <v>7</v>
      </c>
      <c r="I26" s="1">
        <f t="shared" si="1"/>
        <v>27</v>
      </c>
    </row>
    <row r="27" spans="1:9" x14ac:dyDescent="0.25">
      <c r="A27" s="7" t="s">
        <v>137</v>
      </c>
      <c r="B27" s="7" t="s">
        <v>138</v>
      </c>
      <c r="E27">
        <v>4</v>
      </c>
      <c r="F27">
        <v>5</v>
      </c>
      <c r="G27">
        <v>8</v>
      </c>
      <c r="H27">
        <v>4</v>
      </c>
      <c r="I27" s="1">
        <f t="shared" si="1"/>
        <v>21</v>
      </c>
    </row>
    <row r="28" spans="1:9" x14ac:dyDescent="0.25">
      <c r="A28" t="s">
        <v>40</v>
      </c>
      <c r="B28" t="s">
        <v>41</v>
      </c>
      <c r="C28">
        <v>5</v>
      </c>
      <c r="E28">
        <v>5</v>
      </c>
      <c r="G28">
        <v>4</v>
      </c>
      <c r="H28">
        <v>6</v>
      </c>
      <c r="I28" s="1">
        <f t="shared" si="1"/>
        <v>20</v>
      </c>
    </row>
    <row r="29" spans="1:9" x14ac:dyDescent="0.25">
      <c r="A29" t="s">
        <v>13</v>
      </c>
      <c r="B29" t="s">
        <v>14</v>
      </c>
      <c r="C29">
        <v>6</v>
      </c>
      <c r="E29">
        <v>1</v>
      </c>
      <c r="F29">
        <v>3</v>
      </c>
      <c r="G29">
        <v>2</v>
      </c>
      <c r="I29" s="1">
        <f t="shared" si="1"/>
        <v>12</v>
      </c>
    </row>
    <row r="30" spans="1:9" x14ac:dyDescent="0.25">
      <c r="A30" t="s">
        <v>94</v>
      </c>
      <c r="B30" t="s">
        <v>95</v>
      </c>
      <c r="D30">
        <v>4</v>
      </c>
      <c r="G30">
        <v>3</v>
      </c>
      <c r="H30">
        <v>5</v>
      </c>
      <c r="I30" s="1">
        <f t="shared" si="1"/>
        <v>12</v>
      </c>
    </row>
    <row r="31" spans="1:9" x14ac:dyDescent="0.25">
      <c r="A31" s="7" t="s">
        <v>121</v>
      </c>
      <c r="B31" s="7" t="s">
        <v>122</v>
      </c>
      <c r="E31">
        <v>10</v>
      </c>
      <c r="I31" s="1">
        <f t="shared" si="1"/>
        <v>10</v>
      </c>
    </row>
    <row r="32" spans="1:9" x14ac:dyDescent="0.25">
      <c r="A32" t="s">
        <v>15</v>
      </c>
      <c r="B32" t="s">
        <v>16</v>
      </c>
      <c r="C32">
        <v>10</v>
      </c>
      <c r="I32" s="1">
        <f t="shared" si="1"/>
        <v>10</v>
      </c>
    </row>
    <row r="33" spans="1:9" x14ac:dyDescent="0.25">
      <c r="A33" t="s">
        <v>104</v>
      </c>
      <c r="B33" t="s">
        <v>105</v>
      </c>
      <c r="D33">
        <v>10</v>
      </c>
      <c r="I33" s="1">
        <f t="shared" si="1"/>
        <v>10</v>
      </c>
    </row>
    <row r="34" spans="1:9" x14ac:dyDescent="0.25">
      <c r="A34" t="s">
        <v>213</v>
      </c>
      <c r="B34" t="s">
        <v>214</v>
      </c>
      <c r="F34">
        <v>10</v>
      </c>
      <c r="I34" s="1">
        <f>SUM(F34:H34)</f>
        <v>10</v>
      </c>
    </row>
    <row r="35" spans="1:9" x14ac:dyDescent="0.25">
      <c r="A35" t="s">
        <v>42</v>
      </c>
      <c r="B35" t="s">
        <v>43</v>
      </c>
      <c r="C35">
        <v>7</v>
      </c>
      <c r="E35">
        <v>1</v>
      </c>
      <c r="H35">
        <v>1</v>
      </c>
      <c r="I35" s="1">
        <f>SUM(C35:H35)</f>
        <v>9</v>
      </c>
    </row>
    <row r="36" spans="1:9" x14ac:dyDescent="0.25">
      <c r="A36" t="s">
        <v>92</v>
      </c>
      <c r="B36" t="s">
        <v>93</v>
      </c>
      <c r="D36">
        <v>8</v>
      </c>
      <c r="I36" s="1">
        <f>SUM(C36:H36)</f>
        <v>8</v>
      </c>
    </row>
    <row r="37" spans="1:9" x14ac:dyDescent="0.25">
      <c r="A37" t="s">
        <v>227</v>
      </c>
      <c r="B37" t="s">
        <v>228</v>
      </c>
      <c r="G37">
        <v>6</v>
      </c>
      <c r="H37">
        <v>2</v>
      </c>
      <c r="I37" s="1">
        <f>SUM(E37:H37)</f>
        <v>8</v>
      </c>
    </row>
    <row r="38" spans="1:9" x14ac:dyDescent="0.25">
      <c r="A38" t="s">
        <v>224</v>
      </c>
      <c r="B38" t="s">
        <v>225</v>
      </c>
      <c r="G38">
        <v>7</v>
      </c>
      <c r="I38" s="1">
        <f>SUM(E38:H38)</f>
        <v>7</v>
      </c>
    </row>
    <row r="39" spans="1:9" x14ac:dyDescent="0.25">
      <c r="A39" t="s">
        <v>211</v>
      </c>
      <c r="B39" t="s">
        <v>212</v>
      </c>
      <c r="F39">
        <v>4</v>
      </c>
      <c r="H39">
        <v>3</v>
      </c>
      <c r="I39" s="1">
        <f>SUM(F39:H39)</f>
        <v>7</v>
      </c>
    </row>
    <row r="40" spans="1:9" x14ac:dyDescent="0.25">
      <c r="A40" t="s">
        <v>215</v>
      </c>
      <c r="B40" t="s">
        <v>216</v>
      </c>
      <c r="F40">
        <v>6</v>
      </c>
      <c r="I40" s="1">
        <f>SUM(F40:H40)</f>
        <v>6</v>
      </c>
    </row>
    <row r="41" spans="1:9" x14ac:dyDescent="0.25">
      <c r="A41" t="s">
        <v>30</v>
      </c>
      <c r="B41" t="s">
        <v>31</v>
      </c>
      <c r="C41">
        <v>4</v>
      </c>
      <c r="I41" s="1">
        <f t="shared" ref="I41:I48" si="2">SUM(C41:H41)</f>
        <v>4</v>
      </c>
    </row>
    <row r="42" spans="1:9" x14ac:dyDescent="0.25">
      <c r="A42" s="7" t="s">
        <v>139</v>
      </c>
      <c r="B42" s="7" t="s">
        <v>140</v>
      </c>
      <c r="E42">
        <v>3</v>
      </c>
      <c r="I42" s="1">
        <f t="shared" si="2"/>
        <v>3</v>
      </c>
    </row>
    <row r="43" spans="1:9" x14ac:dyDescent="0.25">
      <c r="A43" t="s">
        <v>99</v>
      </c>
      <c r="B43" t="s">
        <v>100</v>
      </c>
      <c r="D43">
        <v>3</v>
      </c>
      <c r="I43" s="1">
        <f t="shared" si="2"/>
        <v>3</v>
      </c>
    </row>
    <row r="44" spans="1:9" x14ac:dyDescent="0.25">
      <c r="A44" s="7" t="s">
        <v>141</v>
      </c>
      <c r="B44" s="7" t="s">
        <v>194</v>
      </c>
      <c r="E44">
        <v>2</v>
      </c>
      <c r="I44" s="1">
        <f t="shared" si="2"/>
        <v>2</v>
      </c>
    </row>
    <row r="45" spans="1:9" x14ac:dyDescent="0.25">
      <c r="A45" s="7" t="s">
        <v>144</v>
      </c>
      <c r="B45" s="7" t="s">
        <v>145</v>
      </c>
      <c r="E45">
        <v>1</v>
      </c>
      <c r="I45" s="1">
        <f t="shared" si="2"/>
        <v>1</v>
      </c>
    </row>
    <row r="46" spans="1:9" x14ac:dyDescent="0.25">
      <c r="A46" s="7" t="s">
        <v>151</v>
      </c>
      <c r="B46" s="7" t="s">
        <v>152</v>
      </c>
      <c r="E46">
        <v>1</v>
      </c>
      <c r="I46" s="1">
        <f t="shared" si="2"/>
        <v>1</v>
      </c>
    </row>
    <row r="47" spans="1:9" x14ac:dyDescent="0.25">
      <c r="A47" s="7" t="s">
        <v>175</v>
      </c>
      <c r="B47" s="7" t="s">
        <v>195</v>
      </c>
      <c r="E47">
        <v>1</v>
      </c>
      <c r="I47" s="1">
        <f t="shared" si="2"/>
        <v>1</v>
      </c>
    </row>
    <row r="48" spans="1:9" x14ac:dyDescent="0.25">
      <c r="A48" s="7" t="s">
        <v>182</v>
      </c>
      <c r="B48" s="7" t="s">
        <v>183</v>
      </c>
      <c r="E48">
        <v>1</v>
      </c>
      <c r="I48" s="1">
        <f t="shared" si="2"/>
        <v>1</v>
      </c>
    </row>
    <row r="49" spans="1:9" x14ac:dyDescent="0.25">
      <c r="A49" s="7" t="s">
        <v>186</v>
      </c>
      <c r="B49" s="7" t="s">
        <v>187</v>
      </c>
      <c r="E49">
        <v>1</v>
      </c>
      <c r="I49" s="1">
        <f>SUM(E49:H49)</f>
        <v>1</v>
      </c>
    </row>
    <row r="50" spans="1:9" x14ac:dyDescent="0.25">
      <c r="A50" t="s">
        <v>147</v>
      </c>
      <c r="B50" t="s">
        <v>148</v>
      </c>
      <c r="E50">
        <v>1</v>
      </c>
      <c r="I50" s="1">
        <f>SUM(E50:H50)</f>
        <v>1</v>
      </c>
    </row>
    <row r="51" spans="1:9" x14ac:dyDescent="0.25">
      <c r="A51" t="s">
        <v>243</v>
      </c>
      <c r="B51" t="s">
        <v>244</v>
      </c>
      <c r="H51">
        <v>1</v>
      </c>
      <c r="I51" s="1">
        <f>SUM(H51)</f>
        <v>1</v>
      </c>
    </row>
    <row r="52" spans="1:9" x14ac:dyDescent="0.25">
      <c r="A52" t="s">
        <v>239</v>
      </c>
      <c r="B52" t="s">
        <v>240</v>
      </c>
      <c r="H52">
        <v>1</v>
      </c>
      <c r="I52" s="1">
        <f>SUM(H52)</f>
        <v>1</v>
      </c>
    </row>
    <row r="54" spans="1:9" x14ac:dyDescent="0.25">
      <c r="A54" s="1" t="s">
        <v>81</v>
      </c>
    </row>
    <row r="55" spans="1:9" x14ac:dyDescent="0.25">
      <c r="A55" t="s">
        <v>70</v>
      </c>
      <c r="B55" t="s">
        <v>96</v>
      </c>
      <c r="D55">
        <v>10</v>
      </c>
      <c r="E55">
        <v>10</v>
      </c>
      <c r="F55">
        <v>10</v>
      </c>
      <c r="G55">
        <v>10</v>
      </c>
      <c r="H55">
        <v>10</v>
      </c>
      <c r="I55" s="1">
        <f t="shared" ref="I55:I73" si="3">SUM(C55:H55)</f>
        <v>50</v>
      </c>
    </row>
    <row r="56" spans="1:9" x14ac:dyDescent="0.25">
      <c r="A56" t="s">
        <v>19</v>
      </c>
      <c r="B56" t="s">
        <v>20</v>
      </c>
      <c r="C56">
        <v>6</v>
      </c>
      <c r="D56">
        <v>8</v>
      </c>
      <c r="E56">
        <v>3</v>
      </c>
      <c r="H56">
        <v>8</v>
      </c>
      <c r="I56" s="1">
        <f t="shared" si="3"/>
        <v>25</v>
      </c>
    </row>
    <row r="57" spans="1:9" x14ac:dyDescent="0.25">
      <c r="A57" t="s">
        <v>36</v>
      </c>
      <c r="B57" t="s">
        <v>37</v>
      </c>
      <c r="C57">
        <v>5</v>
      </c>
      <c r="G57">
        <v>8</v>
      </c>
      <c r="H57">
        <v>6</v>
      </c>
      <c r="I57" s="1">
        <f t="shared" si="3"/>
        <v>19</v>
      </c>
    </row>
    <row r="58" spans="1:9" x14ac:dyDescent="0.25">
      <c r="A58" t="s">
        <v>34</v>
      </c>
      <c r="B58" t="s">
        <v>35</v>
      </c>
      <c r="C58">
        <v>10</v>
      </c>
      <c r="E58">
        <v>8</v>
      </c>
      <c r="I58" s="1">
        <f t="shared" si="3"/>
        <v>18</v>
      </c>
    </row>
    <row r="59" spans="1:9" x14ac:dyDescent="0.25">
      <c r="A59" t="s">
        <v>21</v>
      </c>
      <c r="B59" t="s">
        <v>22</v>
      </c>
      <c r="C59">
        <v>9</v>
      </c>
      <c r="E59">
        <v>6</v>
      </c>
      <c r="I59" s="1">
        <f t="shared" si="3"/>
        <v>15</v>
      </c>
    </row>
    <row r="60" spans="1:9" x14ac:dyDescent="0.25">
      <c r="A60" t="s">
        <v>46</v>
      </c>
      <c r="B60" t="s">
        <v>47</v>
      </c>
      <c r="C60">
        <v>8</v>
      </c>
      <c r="E60">
        <v>7</v>
      </c>
      <c r="I60" s="1">
        <f t="shared" si="3"/>
        <v>15</v>
      </c>
    </row>
    <row r="61" spans="1:9" x14ac:dyDescent="0.25">
      <c r="A61" t="s">
        <v>101</v>
      </c>
      <c r="B61" t="s">
        <v>102</v>
      </c>
      <c r="D61">
        <v>9</v>
      </c>
      <c r="I61" s="1">
        <f t="shared" si="3"/>
        <v>9</v>
      </c>
    </row>
    <row r="62" spans="1:9" x14ac:dyDescent="0.25">
      <c r="A62" t="s">
        <v>132</v>
      </c>
      <c r="B62" t="s">
        <v>133</v>
      </c>
      <c r="E62">
        <v>9</v>
      </c>
      <c r="I62" s="1">
        <f t="shared" si="3"/>
        <v>9</v>
      </c>
    </row>
    <row r="63" spans="1:9" x14ac:dyDescent="0.25">
      <c r="A63" s="7" t="s">
        <v>229</v>
      </c>
      <c r="B63" s="7" t="s">
        <v>236</v>
      </c>
      <c r="G63">
        <v>9</v>
      </c>
      <c r="I63" s="1">
        <f t="shared" si="3"/>
        <v>9</v>
      </c>
    </row>
    <row r="64" spans="1:9" x14ac:dyDescent="0.25">
      <c r="A64" t="s">
        <v>245</v>
      </c>
      <c r="B64" t="s">
        <v>246</v>
      </c>
      <c r="H64">
        <v>9</v>
      </c>
      <c r="I64" s="1">
        <f t="shared" si="3"/>
        <v>9</v>
      </c>
    </row>
    <row r="65" spans="1:9" x14ac:dyDescent="0.25">
      <c r="A65" t="s">
        <v>169</v>
      </c>
      <c r="B65" t="s">
        <v>170</v>
      </c>
      <c r="E65">
        <v>1</v>
      </c>
      <c r="H65">
        <v>7</v>
      </c>
      <c r="I65" s="1">
        <f t="shared" si="3"/>
        <v>8</v>
      </c>
    </row>
    <row r="66" spans="1:9" x14ac:dyDescent="0.25">
      <c r="A66" t="s">
        <v>44</v>
      </c>
      <c r="B66" t="s">
        <v>45</v>
      </c>
      <c r="C66">
        <v>7</v>
      </c>
      <c r="I66" s="1">
        <f t="shared" si="3"/>
        <v>7</v>
      </c>
    </row>
    <row r="67" spans="1:9" x14ac:dyDescent="0.25">
      <c r="A67" t="s">
        <v>232</v>
      </c>
      <c r="B67" t="s">
        <v>233</v>
      </c>
      <c r="G67">
        <v>7</v>
      </c>
      <c r="I67" s="1">
        <f t="shared" si="3"/>
        <v>7</v>
      </c>
    </row>
    <row r="68" spans="1:9" x14ac:dyDescent="0.25">
      <c r="A68" t="s">
        <v>234</v>
      </c>
      <c r="B68" t="s">
        <v>235</v>
      </c>
      <c r="G68">
        <v>6</v>
      </c>
      <c r="I68" s="1">
        <f t="shared" si="3"/>
        <v>6</v>
      </c>
    </row>
    <row r="69" spans="1:9" x14ac:dyDescent="0.25">
      <c r="A69" t="s">
        <v>153</v>
      </c>
      <c r="B69" t="s">
        <v>154</v>
      </c>
      <c r="E69">
        <v>5</v>
      </c>
      <c r="I69" s="1">
        <f t="shared" si="3"/>
        <v>5</v>
      </c>
    </row>
    <row r="70" spans="1:9" x14ac:dyDescent="0.25">
      <c r="A70" t="s">
        <v>158</v>
      </c>
      <c r="B70" t="s">
        <v>159</v>
      </c>
      <c r="E70">
        <v>4</v>
      </c>
      <c r="I70" s="1">
        <f t="shared" si="3"/>
        <v>4</v>
      </c>
    </row>
    <row r="71" spans="1:9" x14ac:dyDescent="0.25">
      <c r="A71" t="s">
        <v>160</v>
      </c>
      <c r="B71" t="s">
        <v>161</v>
      </c>
      <c r="E71">
        <v>2</v>
      </c>
      <c r="I71" s="1">
        <f t="shared" si="3"/>
        <v>2</v>
      </c>
    </row>
    <row r="72" spans="1:9" x14ac:dyDescent="0.25">
      <c r="A72" t="s">
        <v>162</v>
      </c>
      <c r="B72" t="s">
        <v>163</v>
      </c>
      <c r="E72">
        <v>1</v>
      </c>
      <c r="I72" s="1">
        <f t="shared" si="3"/>
        <v>1</v>
      </c>
    </row>
    <row r="73" spans="1:9" x14ac:dyDescent="0.25">
      <c r="A73" t="s">
        <v>165</v>
      </c>
      <c r="B73" t="s">
        <v>166</v>
      </c>
      <c r="E73">
        <v>1</v>
      </c>
      <c r="I73" s="1">
        <f t="shared" si="3"/>
        <v>1</v>
      </c>
    </row>
    <row r="75" spans="1:9" x14ac:dyDescent="0.25">
      <c r="A75" s="1" t="s">
        <v>82</v>
      </c>
    </row>
    <row r="76" spans="1:9" x14ac:dyDescent="0.25">
      <c r="A76" t="s">
        <v>23</v>
      </c>
      <c r="B76" t="s">
        <v>24</v>
      </c>
      <c r="C76">
        <v>9</v>
      </c>
      <c r="D76">
        <v>10</v>
      </c>
      <c r="E76">
        <v>9</v>
      </c>
      <c r="F76">
        <v>10</v>
      </c>
      <c r="H76">
        <v>9</v>
      </c>
      <c r="I76" s="1">
        <f t="shared" ref="I76:I94" si="4">SUM(C76:H76)</f>
        <v>47</v>
      </c>
    </row>
    <row r="77" spans="1:9" x14ac:dyDescent="0.25">
      <c r="A77" t="s">
        <v>67</v>
      </c>
      <c r="B77" t="s">
        <v>27</v>
      </c>
      <c r="C77">
        <v>8</v>
      </c>
      <c r="E77">
        <v>8</v>
      </c>
      <c r="F77">
        <v>8</v>
      </c>
      <c r="G77">
        <v>9</v>
      </c>
      <c r="H77">
        <v>8</v>
      </c>
      <c r="I77" s="1">
        <f t="shared" si="4"/>
        <v>41</v>
      </c>
    </row>
    <row r="78" spans="1:9" x14ac:dyDescent="0.25">
      <c r="A78" t="s">
        <v>167</v>
      </c>
      <c r="B78" t="s">
        <v>168</v>
      </c>
      <c r="E78">
        <v>5</v>
      </c>
      <c r="F78">
        <v>9</v>
      </c>
      <c r="G78">
        <v>10</v>
      </c>
      <c r="H78">
        <v>10</v>
      </c>
      <c r="I78" s="1">
        <f t="shared" si="4"/>
        <v>34</v>
      </c>
    </row>
    <row r="79" spans="1:9" x14ac:dyDescent="0.25">
      <c r="A79" t="s">
        <v>17</v>
      </c>
      <c r="B79" t="s">
        <v>18</v>
      </c>
      <c r="C79">
        <v>6</v>
      </c>
      <c r="D79">
        <v>9</v>
      </c>
      <c r="E79">
        <v>6</v>
      </c>
      <c r="F79">
        <v>6</v>
      </c>
      <c r="I79" s="1">
        <f t="shared" si="4"/>
        <v>27</v>
      </c>
    </row>
    <row r="80" spans="1:9" x14ac:dyDescent="0.25">
      <c r="A80" t="s">
        <v>25</v>
      </c>
      <c r="B80" t="s">
        <v>26</v>
      </c>
      <c r="C80">
        <v>7</v>
      </c>
      <c r="F80">
        <v>7</v>
      </c>
      <c r="H80">
        <v>7</v>
      </c>
      <c r="I80" s="1">
        <f t="shared" si="4"/>
        <v>21</v>
      </c>
    </row>
    <row r="81" spans="1:9" x14ac:dyDescent="0.25">
      <c r="A81" t="s">
        <v>56</v>
      </c>
      <c r="B81" t="s">
        <v>57</v>
      </c>
      <c r="C81">
        <v>10</v>
      </c>
      <c r="E81">
        <v>10</v>
      </c>
      <c r="I81" s="1">
        <f t="shared" si="4"/>
        <v>20</v>
      </c>
    </row>
    <row r="82" spans="1:9" x14ac:dyDescent="0.25">
      <c r="A82" t="s">
        <v>103</v>
      </c>
      <c r="B82" t="s">
        <v>106</v>
      </c>
      <c r="D82">
        <v>8</v>
      </c>
      <c r="E82">
        <v>4</v>
      </c>
      <c r="I82" s="1">
        <f t="shared" si="4"/>
        <v>12</v>
      </c>
    </row>
    <row r="83" spans="1:9" x14ac:dyDescent="0.25">
      <c r="A83" t="s">
        <v>97</v>
      </c>
      <c r="B83" t="s">
        <v>98</v>
      </c>
      <c r="D83">
        <v>7</v>
      </c>
      <c r="I83" s="1">
        <f t="shared" si="4"/>
        <v>7</v>
      </c>
    </row>
    <row r="84" spans="1:9" x14ac:dyDescent="0.25">
      <c r="A84" t="s">
        <v>156</v>
      </c>
      <c r="B84" t="s">
        <v>157</v>
      </c>
      <c r="E84">
        <v>7</v>
      </c>
      <c r="I84" s="1">
        <f t="shared" si="4"/>
        <v>7</v>
      </c>
    </row>
    <row r="85" spans="1:9" x14ac:dyDescent="0.25">
      <c r="A85" t="s">
        <v>241</v>
      </c>
      <c r="B85" t="s">
        <v>242</v>
      </c>
      <c r="H85">
        <v>6</v>
      </c>
      <c r="I85" s="1">
        <f t="shared" si="4"/>
        <v>6</v>
      </c>
    </row>
    <row r="86" spans="1:9" x14ac:dyDescent="0.25">
      <c r="A86" t="s">
        <v>11</v>
      </c>
      <c r="B86" t="s">
        <v>12</v>
      </c>
      <c r="C86">
        <v>5</v>
      </c>
      <c r="I86" s="1">
        <f t="shared" si="4"/>
        <v>5</v>
      </c>
    </row>
    <row r="87" spans="1:9" x14ac:dyDescent="0.25">
      <c r="A87" t="s">
        <v>28</v>
      </c>
      <c r="B87" t="s">
        <v>29</v>
      </c>
      <c r="C87">
        <v>4</v>
      </c>
      <c r="E87">
        <v>1</v>
      </c>
      <c r="I87" s="1">
        <f t="shared" si="4"/>
        <v>5</v>
      </c>
    </row>
    <row r="88" spans="1:9" x14ac:dyDescent="0.25">
      <c r="A88" t="s">
        <v>171</v>
      </c>
      <c r="B88" t="s">
        <v>172</v>
      </c>
      <c r="E88">
        <v>3</v>
      </c>
      <c r="I88" s="1">
        <f t="shared" si="4"/>
        <v>3</v>
      </c>
    </row>
    <row r="89" spans="1:9" x14ac:dyDescent="0.25">
      <c r="A89" t="s">
        <v>173</v>
      </c>
      <c r="B89" t="s">
        <v>174</v>
      </c>
      <c r="E89">
        <v>2</v>
      </c>
      <c r="I89" s="1">
        <f t="shared" si="4"/>
        <v>2</v>
      </c>
    </row>
    <row r="90" spans="1:9" x14ac:dyDescent="0.25">
      <c r="A90" t="s">
        <v>178</v>
      </c>
      <c r="B90" t="s">
        <v>179</v>
      </c>
      <c r="E90">
        <v>1</v>
      </c>
      <c r="I90" s="1">
        <f t="shared" si="4"/>
        <v>1</v>
      </c>
    </row>
    <row r="91" spans="1:9" x14ac:dyDescent="0.25">
      <c r="A91" t="s">
        <v>180</v>
      </c>
      <c r="B91" t="s">
        <v>181</v>
      </c>
      <c r="E91">
        <v>1</v>
      </c>
      <c r="I91" s="1">
        <f t="shared" si="4"/>
        <v>1</v>
      </c>
    </row>
    <row r="92" spans="1:9" x14ac:dyDescent="0.25">
      <c r="A92" t="s">
        <v>184</v>
      </c>
      <c r="B92" t="s">
        <v>185</v>
      </c>
      <c r="E92">
        <v>1</v>
      </c>
      <c r="I92" s="1">
        <f t="shared" si="4"/>
        <v>1</v>
      </c>
    </row>
    <row r="93" spans="1:9" x14ac:dyDescent="0.25">
      <c r="A93" t="s">
        <v>189</v>
      </c>
      <c r="B93" t="s">
        <v>190</v>
      </c>
      <c r="E93">
        <v>1</v>
      </c>
      <c r="I93" s="1">
        <f t="shared" si="4"/>
        <v>1</v>
      </c>
    </row>
    <row r="94" spans="1:9" x14ac:dyDescent="0.25">
      <c r="A94" t="s">
        <v>191</v>
      </c>
      <c r="B94" t="s">
        <v>192</v>
      </c>
      <c r="E94">
        <v>1</v>
      </c>
      <c r="I94" s="1">
        <f t="shared" si="4"/>
        <v>1</v>
      </c>
    </row>
  </sheetData>
  <sortState ref="A76:I94">
    <sortCondition descending="1" ref="I76:I9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K14" sqref="K14"/>
    </sheetView>
  </sheetViews>
  <sheetFormatPr defaultRowHeight="15" x14ac:dyDescent="0.25"/>
  <cols>
    <col min="1" max="1" width="21.140625" customWidth="1"/>
    <col min="8" max="8" width="9.140625" style="1"/>
  </cols>
  <sheetData>
    <row r="1" spans="1:8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s="1" t="s">
        <v>109</v>
      </c>
    </row>
    <row r="2" spans="1:8" x14ac:dyDescent="0.25">
      <c r="A2" t="s">
        <v>55</v>
      </c>
      <c r="B2">
        <v>5</v>
      </c>
      <c r="C2">
        <v>5</v>
      </c>
      <c r="D2">
        <v>5</v>
      </c>
      <c r="E2">
        <v>5</v>
      </c>
      <c r="H2" s="1">
        <f>SUM(B2:G2)</f>
        <v>20</v>
      </c>
    </row>
    <row r="3" spans="1:8" x14ac:dyDescent="0.25">
      <c r="A3" t="s">
        <v>117</v>
      </c>
      <c r="B3">
        <v>2</v>
      </c>
      <c r="D3">
        <v>1</v>
      </c>
      <c r="E3">
        <v>2</v>
      </c>
      <c r="F3">
        <v>4</v>
      </c>
      <c r="G3">
        <v>4</v>
      </c>
      <c r="H3" s="1">
        <f>SUM(B3:G3)</f>
        <v>13</v>
      </c>
    </row>
    <row r="4" spans="1:8" x14ac:dyDescent="0.25">
      <c r="A4" t="s">
        <v>6</v>
      </c>
      <c r="B4">
        <v>3</v>
      </c>
      <c r="D4">
        <v>1</v>
      </c>
      <c r="E4">
        <v>4</v>
      </c>
      <c r="G4">
        <v>4</v>
      </c>
      <c r="H4" s="1">
        <f>SUM(B4:G4)</f>
        <v>12</v>
      </c>
    </row>
    <row r="5" spans="1:8" x14ac:dyDescent="0.25">
      <c r="A5" t="s">
        <v>59</v>
      </c>
      <c r="B5">
        <v>4</v>
      </c>
      <c r="D5">
        <v>4</v>
      </c>
      <c r="E5">
        <v>3</v>
      </c>
      <c r="H5" s="1">
        <f>SUM(B5:G5)</f>
        <v>11</v>
      </c>
    </row>
    <row r="6" spans="1:8" x14ac:dyDescent="0.25">
      <c r="A6" t="s">
        <v>221</v>
      </c>
      <c r="F6">
        <v>5</v>
      </c>
      <c r="G6">
        <v>5</v>
      </c>
      <c r="H6" s="1">
        <f>SUM(B6:G6)</f>
        <v>10</v>
      </c>
    </row>
    <row r="7" spans="1:8" x14ac:dyDescent="0.25">
      <c r="A7" t="s">
        <v>111</v>
      </c>
      <c r="B7">
        <v>1</v>
      </c>
      <c r="C7">
        <v>4</v>
      </c>
      <c r="D7">
        <v>3</v>
      </c>
      <c r="H7" s="1">
        <f>SUM(B7:G7)</f>
        <v>8</v>
      </c>
    </row>
    <row r="8" spans="1:8" x14ac:dyDescent="0.25">
      <c r="A8" t="s">
        <v>120</v>
      </c>
      <c r="D8">
        <v>2</v>
      </c>
      <c r="H8" s="1">
        <f>SUM(B8:G8)</f>
        <v>2</v>
      </c>
    </row>
    <row r="9" spans="1:8" x14ac:dyDescent="0.25">
      <c r="A9" t="s">
        <v>164</v>
      </c>
      <c r="D9">
        <v>1</v>
      </c>
      <c r="H9" s="1">
        <f>SUM(B9:G9)</f>
        <v>1</v>
      </c>
    </row>
    <row r="10" spans="1:8" x14ac:dyDescent="0.25">
      <c r="A10" t="s">
        <v>146</v>
      </c>
      <c r="D10">
        <v>1</v>
      </c>
      <c r="H10" s="1">
        <f>SUM(B10:G10)</f>
        <v>1</v>
      </c>
    </row>
    <row r="12" spans="1:8" x14ac:dyDescent="0.25">
      <c r="A12" s="1" t="s">
        <v>55</v>
      </c>
    </row>
    <row r="13" spans="1:8" x14ac:dyDescent="0.25">
      <c r="A13" t="s">
        <v>51</v>
      </c>
    </row>
    <row r="14" spans="1:8" x14ac:dyDescent="0.25">
      <c r="A14" t="s">
        <v>56</v>
      </c>
    </row>
    <row r="15" spans="1:8" x14ac:dyDescent="0.25">
      <c r="A15" t="s">
        <v>68</v>
      </c>
    </row>
    <row r="16" spans="1:8" x14ac:dyDescent="0.25">
      <c r="A16" t="s">
        <v>70</v>
      </c>
    </row>
    <row r="17" spans="1:1" x14ac:dyDescent="0.25">
      <c r="A17" t="s">
        <v>213</v>
      </c>
    </row>
    <row r="19" spans="1:1" x14ac:dyDescent="0.25">
      <c r="A19" s="1" t="s">
        <v>6</v>
      </c>
    </row>
    <row r="20" spans="1:1" x14ac:dyDescent="0.25">
      <c r="A20" t="s">
        <v>4</v>
      </c>
    </row>
    <row r="21" spans="1:1" x14ac:dyDescent="0.25">
      <c r="A21" t="s">
        <v>7</v>
      </c>
    </row>
    <row r="22" spans="1:1" x14ac:dyDescent="0.25">
      <c r="A22" t="s">
        <v>38</v>
      </c>
    </row>
    <row r="23" spans="1:1" x14ac:dyDescent="0.25">
      <c r="A23" t="s">
        <v>137</v>
      </c>
    </row>
    <row r="25" spans="1:1" x14ac:dyDescent="0.25">
      <c r="A25" s="1" t="s">
        <v>59</v>
      </c>
    </row>
    <row r="26" spans="1:1" x14ac:dyDescent="0.25">
      <c r="A26" t="s">
        <v>34</v>
      </c>
    </row>
    <row r="27" spans="1:1" x14ac:dyDescent="0.25">
      <c r="A27" t="s">
        <v>21</v>
      </c>
    </row>
    <row r="28" spans="1:1" x14ac:dyDescent="0.25">
      <c r="A28" t="s">
        <v>17</v>
      </c>
    </row>
    <row r="29" spans="1:1" x14ac:dyDescent="0.25">
      <c r="A29" t="s">
        <v>90</v>
      </c>
    </row>
    <row r="30" spans="1:1" x14ac:dyDescent="0.25">
      <c r="A30" s="17" t="s">
        <v>215</v>
      </c>
    </row>
    <row r="32" spans="1:1" x14ac:dyDescent="0.25">
      <c r="A32" s="1" t="s">
        <v>111</v>
      </c>
    </row>
    <row r="33" spans="1:1" x14ac:dyDescent="0.25">
      <c r="A33" t="s">
        <v>110</v>
      </c>
    </row>
    <row r="34" spans="1:1" x14ac:dyDescent="0.25">
      <c r="A34" t="s">
        <v>112</v>
      </c>
    </row>
    <row r="35" spans="1:1" x14ac:dyDescent="0.25">
      <c r="A35" t="s">
        <v>104</v>
      </c>
    </row>
    <row r="36" spans="1:1" x14ac:dyDescent="0.25">
      <c r="A36" t="s">
        <v>113</v>
      </c>
    </row>
    <row r="37" spans="1:1" x14ac:dyDescent="0.25">
      <c r="A37" t="s">
        <v>9</v>
      </c>
    </row>
    <row r="39" spans="1:1" x14ac:dyDescent="0.25">
      <c r="A39" s="1" t="s">
        <v>117</v>
      </c>
    </row>
    <row r="40" spans="1:1" x14ac:dyDescent="0.25">
      <c r="A40" t="s">
        <v>25</v>
      </c>
    </row>
    <row r="41" spans="1:1" x14ac:dyDescent="0.25">
      <c r="A41" t="s">
        <v>118</v>
      </c>
    </row>
    <row r="42" spans="1:1" x14ac:dyDescent="0.25">
      <c r="A42" t="s">
        <v>13</v>
      </c>
    </row>
    <row r="43" spans="1:1" x14ac:dyDescent="0.25">
      <c r="A43" t="s">
        <v>40</v>
      </c>
    </row>
    <row r="44" spans="1:1" x14ac:dyDescent="0.25">
      <c r="A44" t="s">
        <v>32</v>
      </c>
    </row>
    <row r="46" spans="1:1" x14ac:dyDescent="0.25">
      <c r="A46" s="1" t="s">
        <v>164</v>
      </c>
    </row>
    <row r="47" spans="1:1" x14ac:dyDescent="0.25">
      <c r="A47" t="s">
        <v>165</v>
      </c>
    </row>
    <row r="48" spans="1:1" x14ac:dyDescent="0.25">
      <c r="A48" t="s">
        <v>167</v>
      </c>
    </row>
    <row r="49" spans="1:1" x14ac:dyDescent="0.25">
      <c r="A49" t="s">
        <v>169</v>
      </c>
    </row>
    <row r="51" spans="1:1" x14ac:dyDescent="0.25">
      <c r="A51" s="1" t="s">
        <v>120</v>
      </c>
    </row>
    <row r="52" spans="1:1" x14ac:dyDescent="0.25">
      <c r="A52" t="s">
        <v>69</v>
      </c>
    </row>
    <row r="53" spans="1:1" x14ac:dyDescent="0.25">
      <c r="A53" t="s">
        <v>201</v>
      </c>
    </row>
    <row r="54" spans="1:1" x14ac:dyDescent="0.25">
      <c r="A54" t="s">
        <v>46</v>
      </c>
    </row>
    <row r="55" spans="1:1" x14ac:dyDescent="0.25">
      <c r="A55" t="s">
        <v>134</v>
      </c>
    </row>
    <row r="57" spans="1:1" x14ac:dyDescent="0.25">
      <c r="A57" s="1" t="s">
        <v>221</v>
      </c>
    </row>
    <row r="58" spans="1:1" x14ac:dyDescent="0.25">
      <c r="A58" t="s">
        <v>88</v>
      </c>
    </row>
    <row r="59" spans="1:1" x14ac:dyDescent="0.25">
      <c r="A59" t="s">
        <v>222</v>
      </c>
    </row>
    <row r="60" spans="1:1" x14ac:dyDescent="0.25">
      <c r="A60" s="7" t="s">
        <v>94</v>
      </c>
    </row>
  </sheetData>
  <sortState ref="A2:H10">
    <sortCondition descending="1" ref="H2:H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Október</vt:lpstr>
      <vt:lpstr>Nóvember</vt:lpstr>
      <vt:lpstr>Desember</vt:lpstr>
      <vt:lpstr>Janúar</vt:lpstr>
      <vt:lpstr>Febrúar</vt:lpstr>
      <vt:lpstr>Mars</vt:lpstr>
      <vt:lpstr>Stigakeppni</vt:lpstr>
      <vt:lpstr>Stig yngri eldri</vt:lpstr>
      <vt:lpstr>liðakeppni</vt:lpstr>
      <vt:lpstr>nöfn</vt:lpstr>
      <vt:lpstr>útdráttur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Notandi</cp:lastModifiedBy>
  <dcterms:created xsi:type="dcterms:W3CDTF">2014-10-25T09:30:07Z</dcterms:created>
  <dcterms:modified xsi:type="dcterms:W3CDTF">2015-03-28T20:25:08Z</dcterms:modified>
</cp:coreProperties>
</file>